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17"/>
  <workbookPr showInkAnnotation="0"/>
  <mc:AlternateContent xmlns:mc="http://schemas.openxmlformats.org/markup-compatibility/2006">
    <mc:Choice Requires="x15">
      <x15ac:absPath xmlns:x15ac="http://schemas.microsoft.com/office/spreadsheetml/2010/11/ac" url="C:\Users\MERYRINCON\Downloads\"/>
    </mc:Choice>
  </mc:AlternateContent>
  <xr:revisionPtr revIDLastSave="0" documentId="8_{AF1E00FD-E4C2-4E31-B085-8A4BFC95AA2A}" xr6:coauthVersionLast="47" xr6:coauthVersionMax="47" xr10:uidLastSave="{00000000-0000-0000-0000-000000000000}"/>
  <bookViews>
    <workbookView xWindow="0" yWindow="0" windowWidth="28770" windowHeight="4530" tabRatio="728" xr2:uid="{00000000-000D-0000-FFFF-FFFF00000000}"/>
  </bookViews>
  <sheets>
    <sheet name=" Plan de Acción y Seguimiento " sheetId="30" r:id="rId1"/>
    <sheet name="Desplegables" sheetId="17" state="hidden" r:id="rId2"/>
  </sheets>
  <externalReferences>
    <externalReference r:id="rId3"/>
    <externalReference r:id="rId4"/>
    <externalReference r:id="rId5"/>
    <externalReference r:id="rId6"/>
    <externalReference r:id="rId7"/>
    <externalReference r:id="rId8"/>
    <externalReference r:id="rId9"/>
    <externalReference r:id="rId10"/>
    <externalReference r:id="rId11"/>
  </externalReferences>
  <definedNames>
    <definedName name="\A" localSheetId="0">#REF!</definedName>
    <definedName name="\A">#REF!</definedName>
    <definedName name="_9" localSheetId="0">[1]APACDO!#REF!</definedName>
    <definedName name="_9">[1]APACDO!#REF!</definedName>
    <definedName name="_arp2" localSheetId="0">#REF!</definedName>
    <definedName name="_arp2">#REF!</definedName>
    <definedName name="_xlnm._FilterDatabase" localSheetId="0" hidden="1">' Plan de Acción y Seguimiento '!$A$6:$G$150</definedName>
    <definedName name="_ivm2" localSheetId="0">#REF!</definedName>
    <definedName name="_ivm2">#REF!</definedName>
    <definedName name="_Order1" hidden="1">255</definedName>
    <definedName name="_Order2" hidden="1">255</definedName>
    <definedName name="_pib1" localSheetId="0">'[2]98-2002'!#REF!</definedName>
    <definedName name="_pib1">'[2]98-2002'!#REF!</definedName>
    <definedName name="_Table1_Out" hidden="1">[3]CARBOCOL!#REF!</definedName>
    <definedName name="_Table2_In2" hidden="1">[4]ANUAL1!#REF!</definedName>
    <definedName name="_Table2_Out" hidden="1">[3]CARBOCOL!#REF!</definedName>
    <definedName name="_var1">'[2]98-2002'!#REF!</definedName>
    <definedName name="A" localSheetId="0">'[5]CUA1-3'!#REF!</definedName>
    <definedName name="A">'[5]CUA1-3'!#REF!</definedName>
    <definedName name="AA" localSheetId="0">#REF!</definedName>
    <definedName name="AA">#REF!</definedName>
    <definedName name="Agregado">[6]Listas!$E$4:$E$5</definedName>
    <definedName name="arp" localSheetId="0">#REF!</definedName>
    <definedName name="arp">#REF!</definedName>
    <definedName name="BB" localSheetId="0">#REF!</definedName>
    <definedName name="BB">#REF!</definedName>
    <definedName name="CAPITAL">[6]Listas!$I$4:$I$8</definedName>
    <definedName name="castigocuadro2">'[7]CUA1-3'!$Y$1:$AD$93</definedName>
    <definedName name="Categorias">[6]Listas!$D$4:$D$9</definedName>
    <definedName name="CC" localSheetId="0">#REF!</definedName>
    <definedName name="CC">#REF!</definedName>
    <definedName name="clasificacion" localSheetId="0">#REF!</definedName>
    <definedName name="clasificacion">#REF!</definedName>
    <definedName name="consol" localSheetId="0">#REF!</definedName>
    <definedName name="consol">#REF!</definedName>
    <definedName name="CUA" localSheetId="0">#REF!</definedName>
    <definedName name="CUA">#REF!</definedName>
    <definedName name="CUA18A" localSheetId="0" hidden="1">{"trimestre",#N/A,FALSE,"TRIMESTRE";"empresa",#N/A,FALSE,"xEMPRESA";"eaab",#N/A,FALSE,"EAAB";"epma",#N/A,FALSE,"EPMA";"emca",#N/A,FALSE,"EMCA"}</definedName>
    <definedName name="CUA18A" hidden="1">{"trimestre",#N/A,FALSE,"TRIMESTRE";"empresa",#N/A,FALSE,"xEMPRESA";"eaab",#N/A,FALSE,"EAAB";"epma",#N/A,FALSE,"EPMA";"emca",#N/A,FALSE,"EMCA"}</definedName>
    <definedName name="Cua1a">[1]APACDO!#REF!</definedName>
    <definedName name="CUADRO_No._1" localSheetId="0">#REF!</definedName>
    <definedName name="CUADRO_No._1">#REF!</definedName>
    <definedName name="CUADRO_No._10" localSheetId="0">#REF!</definedName>
    <definedName name="CUADRO_No._10">#REF!</definedName>
    <definedName name="CUADRO_No._12" localSheetId="0">#REF!</definedName>
    <definedName name="CUADRO_No._12">#REF!</definedName>
    <definedName name="CUADRO_No._13" localSheetId="0">#REF!</definedName>
    <definedName name="CUADRO_No._13">#REF!</definedName>
    <definedName name="Cuadro_No._1a">[8]Hoja1!$B$3:$E$38</definedName>
    <definedName name="Cuadro_No._1b">[8]Hoja2!$L$3:$O$23</definedName>
    <definedName name="Cuadro_No._1C">[8]Hoja1!$B$50:$E$88</definedName>
    <definedName name="CUADRO_No._2" localSheetId="0">#REF!</definedName>
    <definedName name="CUADRO_No._2">#REF!</definedName>
    <definedName name="CUADRO_No._3" localSheetId="0">#REF!</definedName>
    <definedName name="CUADRO_No._3">#REF!</definedName>
    <definedName name="CUADRO_No._4" localSheetId="0">#REF!</definedName>
    <definedName name="CUADRO_No._4">#REF!</definedName>
    <definedName name="CUADRO_No._5" localSheetId="0">#REF!</definedName>
    <definedName name="CUADRO_No._5">#REF!</definedName>
    <definedName name="CUADRO_No._6" localSheetId="0">#REF!</definedName>
    <definedName name="CUADRO_No._6">#REF!</definedName>
    <definedName name="CUADRO_No._6A" localSheetId="0">#REF!</definedName>
    <definedName name="CUADRO_No._6A">#REF!</definedName>
    <definedName name="CUADRO_No._7" localSheetId="0">#REF!</definedName>
    <definedName name="CUADRO_No._7">#REF!</definedName>
    <definedName name="CUADRO_No._8" localSheetId="0">#REF!</definedName>
    <definedName name="CUADRO_No._8">#REF!</definedName>
    <definedName name="CUADRO_No._9" localSheetId="0">#REF!</definedName>
    <definedName name="CUADRO_No._9">#REF!</definedName>
    <definedName name="DETALLE_" localSheetId="0">#REF!</definedName>
    <definedName name="DETALLE_">#REF!</definedName>
    <definedName name="DETALLING" localSheetId="0">#REF!</definedName>
    <definedName name="DETALLING">#REF!</definedName>
    <definedName name="DOS" localSheetId="0">'[5]CUA1-3'!#REF!</definedName>
    <definedName name="DOS">'[5]CUA1-3'!#REF!</definedName>
    <definedName name="E">[6]Listas!$B$4:$B$93</definedName>
    <definedName name="Entidad">[9]Listas!$B$4:$B$93</definedName>
    <definedName name="ESTRATEGIAPND">[6]Listas!$Q$4:$Q$31</definedName>
    <definedName name="Estrategias">[6]Listas!$K$4:$K$16</definedName>
    <definedName name="FINANCIACIONGASTO" localSheetId="0">#REF!</definedName>
    <definedName name="FINANCIACIONGASTO">#REF!</definedName>
    <definedName name="fuente" localSheetId="0">#REF!</definedName>
    <definedName name="fuente">#REF!</definedName>
    <definedName name="fuentes" localSheetId="0">#REF!</definedName>
    <definedName name="fuentes">#REF!</definedName>
    <definedName name="HACIENDA">[6]Listas!$J$4:$J$36</definedName>
    <definedName name="INVERSION" localSheetId="0">#REF!</definedName>
    <definedName name="INVERSION">#REF!</definedName>
    <definedName name="ivm" localSheetId="0">#REF!</definedName>
    <definedName name="ivm">#REF!</definedName>
    <definedName name="MA" localSheetId="0">[1]APACDO!#REF!</definedName>
    <definedName name="MA">[1]APACDO!#REF!</definedName>
    <definedName name="Mensaje">[6]Listas!$H$4:$H$7</definedName>
    <definedName name="MINISTRO">'[5]CUA1-3'!#REF!</definedName>
    <definedName name="objetivospnd">[6]Listas!$P$4:$P$11</definedName>
    <definedName name="PARTICIPACIONES_1997___2000">'[5]CUA1-3'!#REF!</definedName>
    <definedName name="_xlnm.Print_Area" localSheetId="0">' Plan de Acción y Seguimiento '!$A$1:$G$151</definedName>
    <definedName name="PROPIOS" localSheetId="0">#REF!</definedName>
    <definedName name="PROPIOS">#REF!</definedName>
    <definedName name="RECLA1">[6]Listas!$R$4:$R$8</definedName>
    <definedName name="RECLA2">[6]Listas!$S$4:$S$5</definedName>
    <definedName name="RECLA3">[6]Listas!$T$4:$T$9</definedName>
    <definedName name="RECLA4">[6]Listas!$U$4:$U$7</definedName>
    <definedName name="reclasificados">[6]Listas!$V$4:$V$17</definedName>
    <definedName name="RESTO" localSheetId="0">#REF!</definedName>
    <definedName name="RESTO">#REF!</definedName>
    <definedName name="salud" localSheetId="0">#REF!</definedName>
    <definedName name="salud">#REF!</definedName>
    <definedName name="salud2" localSheetId="0">#REF!</definedName>
    <definedName name="salud2">#REF!</definedName>
    <definedName name="Sector">[9]Listas!$A$4:$A$16</definedName>
    <definedName name="SI">'[5]CUA1-3'!#REF!</definedName>
    <definedName name="SUBDIRECTOR" localSheetId="0">#REF!</definedName>
    <definedName name="SUBDIRECTOR">#REF!</definedName>
    <definedName name="VARIACIONES" localSheetId="0">#REF!</definedName>
    <definedName name="VARIACIONES">#REF!</definedName>
    <definedName name="wrn.eaab." localSheetId="0" hidden="1">{"eaab",#N/A,FALSE,"EAAB"}</definedName>
    <definedName name="wrn.eaab." hidden="1">{"eaab",#N/A,FALSE,"EAAB"}</definedName>
    <definedName name="wrn.emca." localSheetId="0" hidden="1">{"emca",#N/A,FALSE,"EMCA"}</definedName>
    <definedName name="wrn.emca." hidden="1">{"emca",#N/A,FALSE,"EMCA"}</definedName>
    <definedName name="wrn.epma." localSheetId="0" hidden="1">{"epma",#N/A,FALSE,"EPMA"}</definedName>
    <definedName name="wrn.epma." hidden="1">{"epma",#N/A,FALSE,"EPMA"}</definedName>
    <definedName name="wrn.TODOS." localSheetId="0" hidden="1">{"trimestre",#N/A,FALSE,"TRIMESTRE";"empresa",#N/A,FALSE,"xEMPRESA";"eaab",#N/A,FALSE,"EAAB";"epma",#N/A,FALSE,"EPMA";"emca",#N/A,FALSE,"EMCA"}</definedName>
    <definedName name="wrn.TODOS." hidden="1">{"trimestre",#N/A,FALSE,"TRIMESTRE";"empresa",#N/A,FALSE,"xEMPRESA";"eaab",#N/A,FALSE,"EAAB";"epma",#N/A,FALSE,"EPMA";"emca",#N/A,FALSE,"EMCA"}</definedName>
    <definedName name="wrn.trimestre." localSheetId="0" hidden="1">{"trimestre",#N/A,FALSE,"TRIMESTRE"}</definedName>
    <definedName name="wrn.trimestre." hidden="1">{"trimestre",#N/A,FALSE,"TRIMESTRE"}</definedName>
    <definedName name="wrn.xempresa." localSheetId="0" hidden="1">{"empresa",#N/A,FALSE,"xEMPRESA"}</definedName>
    <definedName name="wrn.xempresa." hidden="1">{"empresa",#N/A,FALSE,"xEMPRESA"}</definedName>
  </definedNames>
  <calcPr calcId="191028"/>
  <extLst>
    <ext xmlns:x14="http://schemas.microsoft.com/office/spreadsheetml/2009/9/main" uri="{79F54976-1DA5-4618-B147-4CDE4B953A38}">
      <x14:workbookPr defaultImageDpi="330"/>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56" i="17" l="1"/>
  <c r="D55" i="17"/>
  <c r="D54" i="17"/>
  <c r="D53" i="17"/>
  <c r="D52" i="17"/>
  <c r="D51" i="17"/>
  <c r="D50" i="17"/>
  <c r="D49" i="17"/>
  <c r="D48" i="17"/>
  <c r="D47" i="17"/>
  <c r="D46" i="17"/>
  <c r="D45" i="17"/>
  <c r="D44" i="17"/>
  <c r="D43" i="17"/>
  <c r="D42" i="17"/>
  <c r="D41" i="17"/>
  <c r="D40" i="17"/>
</calcChain>
</file>

<file path=xl/sharedStrings.xml><?xml version="1.0" encoding="utf-8"?>
<sst xmlns="http://schemas.openxmlformats.org/spreadsheetml/2006/main" count="424" uniqueCount="309">
  <si>
    <t>Título del documento:</t>
  </si>
  <si>
    <t>Política para la garantía de los derechos de la población LGBTIQ+: Colombia igualitaria, diversa y libre de discriminación</t>
  </si>
  <si>
    <t>Documento CONPES No:</t>
  </si>
  <si>
    <t>Fecha de aprobación:</t>
  </si>
  <si>
    <t>Fecha de actualización:</t>
  </si>
  <si>
    <t>Objetivo general:</t>
  </si>
  <si>
    <t>Disminuir las barreras económicas, sociales, culturales, institucionales, políticas y violencias asociadas a estructuras de discriminación y prejuicios por identidades de género y orientaciones sexuales no hegemónicas que limitan el goce efectivo de derechos de la población LGBTIQ+ y se materializan de manera diferenciada a nivel territorial e interseccional.</t>
  </si>
  <si>
    <t>VERSIÓN PAS PARA LA INFORMACIÓN A LA CIUDADANÍA (NO CORRESPONDE A LA VERSIÓN FINAL)</t>
  </si>
  <si>
    <t>Objetivo</t>
  </si>
  <si>
    <t>Importancia relativa del objetivo (%)</t>
  </si>
  <si>
    <t>Acción</t>
  </si>
  <si>
    <t>Responsable de la ejecución</t>
  </si>
  <si>
    <t>Tiempo de ejecución</t>
  </si>
  <si>
    <t>Entidad</t>
  </si>
  <si>
    <t>Fecha de inicio</t>
  </si>
  <si>
    <t>Fecha de finalización</t>
  </si>
  <si>
    <t>1.1 Diseñar e implementar una estrategia de transformación cultural que promueva el cambio de estereotipos y representaciones negativas sobre las personas LGBTIQ+ y el respeto de sus derechos en contextos educativos e involucre los distintos actores de la comunidad educativa.</t>
  </si>
  <si>
    <t>Escuela Superior de Administración Pública</t>
  </si>
  <si>
    <t>1.2 Implementar una estrategia de transformación cultural que promueva el cambio de estereotipos y representaciones negativas sobre las personas LGBTIQ+ y el respeto de sus derechos dirigidos a servidoras y servidores públicos del orden nacional y territorial.</t>
  </si>
  <si>
    <t>Departamento Administrativo de la Función Pública</t>
  </si>
  <si>
    <t xml:space="preserve">1.3 Implementar un componente de transformación de los estereotipos sobre la población LGBTIQ+ dentro y fuera del aula de clase en la estrategia de formación en competencias ciudadanas y socioemocionales dirigida a la comunidad educativa. </t>
  </si>
  <si>
    <t>Ministerio de Educación Nacional</t>
  </si>
  <si>
    <t>1.4 Diseñar e implementar procesos de educación informal y/o educación continua certificados para los servidores públicos, ciudadanos y comunidad académica, que brinden herramientas para el abordaje de las orientaciones sexuales e identidades de género diversas desde el respeto y garantía de los derechos humanos, para ser implementado en las entidades del sector público.</t>
  </si>
  <si>
    <t>1.5 Fomular un lineamiento para las Secretarías de Educación certificadas sobre la garantía de derechos y el abordaje pedagógico de las situaciones de violencias sexuales y otras violencias contra NNA de la población LGBTIQ+ y/o pertenecientes a familias diversas,  en el marco de la Ley 1620 de 2013.</t>
  </si>
  <si>
    <t>1.6 Socializar las rutas de cambio de nombre y sexo en el documento de identidad, matrimonio igualitario y demás trámites asociados a la afirmación de la identidad y la garantía de derechos de población LGBTIQ+ para acceso a al justicia.</t>
  </si>
  <si>
    <t>Ministerio de Justicia y del Derecho</t>
  </si>
  <si>
    <t>1.7 Implementar una estrategia de apoyo integral con recursos pedagógicos y acompañamiento psicosocial e intercultural a los diferentes tipos de familia con integrantes LGBTIQ+ en especial a través de la modalidad de acompañamiento Intercultural (étnica-Campesina), para fomentar el bienestar e integración familiar a partir del respeto, no discriminacion y aceptación de la diversidad.</t>
  </si>
  <si>
    <t>Instituto Colombiano de Bienestar Familiar</t>
  </si>
  <si>
    <t>1.8 Implementar un proceso formativo certificado para el personal involucrado en la ruta de adopción y protección de derechos a NNA para brindar herramientas técnicas y conceptuales que permitan reducir las prácticas de discriminación hacia personas LGBTIQ+  interesadas en adoptar.</t>
  </si>
  <si>
    <t>1.9 Implementar una estrategia hacia la ciudadanía sobre el respeto por la diversidad sexual y de género y la prevención de las violencias por prejuicio</t>
  </si>
  <si>
    <t>Ministerio de Defensa Nacional</t>
  </si>
  <si>
    <t>1.10 Implementar convocatorias de estímulos e incentivos económicos que fortalezcan organizaciones sociales y culturales en apuestas asociadas a expresiones desde el folclor, comparsas, artes teatrales, cabildos y desfiles, entre otros con un énfasis particular en grupos étnicos y comunidades campesinas</t>
  </si>
  <si>
    <t>Unidad Administrativa Especial para la Atención y Reparación Integral a las Víctimas</t>
  </si>
  <si>
    <r>
      <rPr>
        <b/>
        <sz val="10"/>
        <rFont val="Arial Narrow"/>
        <family val="2"/>
      </rPr>
      <t xml:space="preserve">OE1: </t>
    </r>
    <r>
      <rPr>
        <sz val="10"/>
        <rFont val="Arial Narrow"/>
        <family val="2"/>
      </rPr>
      <t>Disminuir las representaciones sociales, narrativas, símbolos, e imaginarios discriminatorios hacía la población LGBTIQ+ que impiden el goce efectivo de sus derechos en ámbitos educativos, familiares, culturales, de comunicación, en el espacio público y en los medios de transporte.</t>
    </r>
  </si>
  <si>
    <t>1.11 Diseñar e Implementar  una estrategia de transformación cultural para la erradicación de la discriminación y la prevención de violencias por prejuicio hacia personas LGBTIQ+</t>
  </si>
  <si>
    <t>Ministerio de Igualdad y Equidad</t>
  </si>
  <si>
    <t>1.12 Implementar una estrategia nacional para la producción y circulación de herramientas audiovisuales, a través de operadores de los servicios de televisión pública y radio difusión, con temáticas, participación e involucramiento activo de personas LGBTIQ+ para promover la inclusión social, la superación de estereotipos y la resignificación de representaciones sociales con perspectiva interseccional, encaminadas a la protección de derechos humanos y la transformación cultural.</t>
  </si>
  <si>
    <t>Ministerio de las Tecnologías de la Información y las Comunicaciones</t>
  </si>
  <si>
    <t>1.13 Implementar dentro del programa aguante popular por la vida el desarrollo de contenidos audiovisuales, material peddagogico y/o campañas de sensibilizacion sobre diversidad sexual y genero donde sus tematicas aporten a la transformación de imaginarios y estereotipos discriminatorios dentro de escenarios deportivos y barras futboleras.</t>
  </si>
  <si>
    <t>1.14 Incorporar en la caracterización de población barrista indicadores de orientación sexual e identidad de género que permita implementar acciones para abordar la discriminación hacia las personas LGBTIQ+ y generar espacios seguros dentro de los escenarios deportivos.</t>
  </si>
  <si>
    <t xml:space="preserve">1.15 Promover la democratización de los trabajos de cuidado y la transformación de los estereotipos de género asociados al cuidado con enfoque OSIGD, a través de la escuela de masculinidades, espacios de reflexión, entre otros. </t>
  </si>
  <si>
    <t>1.16  Diseñar y socializar una estrategia sectorial para la transformación cultural con énfasis en la concientización sobre los efectos negativos de imaginarios y estereotipos que afectan a las personas LGBTIQ+ en el uso del transporte  y su infraestructura  en todos sus modos  para los funcionarios  y colaboradores de las entidades.</t>
  </si>
  <si>
    <t>Ministerio de Transporte</t>
  </si>
  <si>
    <t>1.17. Diseñar e implementar una estrategia dirigida a autoridades locales, prestadores de servicios turisticos, policia nacional y academia  para promover destinos turísticos seguros y amigables con la diversidad sexual y de género</t>
  </si>
  <si>
    <t>Ministerio de Comercio, Industria y Turismo</t>
  </si>
  <si>
    <t>1.18 Implementar una estrategia de construcción de conocimiento mediante campañas de sensibilizacion con grupos étnicos y campesinos para promover el reconocimiento, autorreconocimiento y el respeto de las personas LGBTIQ+ en diálogo con sus creencias y cosmovisiones.</t>
  </si>
  <si>
    <t>1.19 Implementar una estrategia para fomentar la participación de la población LGBTIQ+ en las inciativas y oferta de formación y sensibilización de la Dirección de Apropiación de Tecnologías de la Información y las Comunicaciones</t>
  </si>
  <si>
    <t>1.20  Implementar una estrategia de sensibilización que fomente la transformación de estereotipos e imaginarios de discriminación hacia la población LGBTIQ+ en el sector empresarial</t>
  </si>
  <si>
    <t>1.21 Diseñar e Implementar una estrategia de toma de conciencia dirigida a la sociedad civil para la incorporacion del enfoque de discapacidad y la interseccional qué incluya el enfoque de género-OSIGNH y el enfoque LGBTIQ+.</t>
  </si>
  <si>
    <t>1.22 Desarrollar actividades de sensibilización sobre el respeto hacia los sectores sociales LGBTIQ+, dirigidas a los operadores/contratistas encargados de la implemantación de los programas que se deriven de la ficha del proyecto de inversión "Generación de Ingresos y Oportunidades Sostenibles para las Personas, Familias y Micronegocios de la Economía Popular, Comunitaria y Solidaria- Genios de la Economía popular", con el fin de mejorar la prestación del servicio a las poblaciones atendidas por Prosperidad Social a través de terceros</t>
  </si>
  <si>
    <t>Departamento Administrativo para la Prosperidad Social (Dirección de Inclusión Productiva -Economía Popular)</t>
  </si>
  <si>
    <t>1.23 Prevenir acciones discriminatorias hacia la población LGBTIQ+ mediante actividades de inclusión dirigidas a servidores públicos, con un enfoque diferencial que contemple a grupos racializados, étnicos, de género, personas con discapacidad y víctimas del conflicto armado.</t>
  </si>
  <si>
    <t>Departamento Administrativo para la Prosperidad Social (Todas las entidades)</t>
  </si>
  <si>
    <r>
      <rPr>
        <b/>
        <sz val="10"/>
        <rFont val="Arial Narrow"/>
        <family val="2"/>
      </rPr>
      <t>OE2:</t>
    </r>
    <r>
      <rPr>
        <sz val="10"/>
        <rFont val="Arial Narrow"/>
        <family val="2"/>
      </rPr>
      <t xml:space="preserve"> Aumentar el acceso a oportunidades para el goce efectivo de los derechos sociales, económicos, políticos y culturales de la población LGBTIQ+.</t>
    </r>
  </si>
  <si>
    <t xml:space="preserve">2.1 Vincular personas LGBTIQ+ a procesos para la generación de ingresos por cuenta propia. </t>
  </si>
  <si>
    <t>2.2. Incluir el enfoque diferencial para las personas de la población LGBTIQ+ privadas de la libertad, incluyendo las del SRPA, en la atención integral en salud mental de acuerdo a lo estipulado en el articulo 167 del PND 2022-2026, de manera articulada con la mesa de trabajo liderada por el Ministerio de Justicia.</t>
  </si>
  <si>
    <t>Ministerio de Salud y Protección Social</t>
  </si>
  <si>
    <t>2.3. Vincular personas LGBTIQ+ a procesos para la disminución de barreras para el acceso al derecho a la salud.</t>
  </si>
  <si>
    <t xml:space="preserve">2.4 Vincular a Personas LGBTIQ+ a procesos para la disminución de barreras para el acceso al derecho a la educación. </t>
  </si>
  <si>
    <t xml:space="preserve">2.5 Diseñar y socializar un lineamiento que defina las rutas y acciones afirmativas en las universidades e instituciones públicas y privadas que prestan servicios de educación posmedia y formación para el trabajo para mejorar las condiciones de acceso y permanencia de las personas trans y no binarias en la educación superior. </t>
  </si>
  <si>
    <t>2.6 Vincular personas LGBTIQ+ a procesos para la disminución de barreras para el acceso al derecho al trabajo.</t>
  </si>
  <si>
    <t xml:space="preserve">2.7 Fortalecer capacidades a través de asistencias técnicas en materia de participación ciudadana, específicamente en los temas de participación político-electoral, control social, veedurías ciudadanas, rendición de cuentas y política pública de participación ciudadana. Esto con el propósito de promover la participación incidente de la ciudadanía LGBTIQ+. La identificación de organizaciones y liderazgos LGBTIQ+ se realizará conjuntamente con el Grupo de Género y Diversidad y la Dirección de Derechos Humanos del Ministerio del Interior. </t>
  </si>
  <si>
    <t>Ministerio del Interior</t>
  </si>
  <si>
    <t>2.8 Realizar talleres de formación política para líderes y lideresas con enfoque LGBTIQ+, abordando temas como liderazgos políticos, sistema político, día de elecciones, financiación de campañas, transparencia electoral. La identificación de los y las líderes LGBTIQ+ se realizará con el Ministerio de la Igualdad, DNP y la Dirección de Derechos Humanos del Ministerio del Interior.</t>
  </si>
  <si>
    <t>2.9 Incluir  el enfoque diferencial para las personas de la población LGBTIQ+ que habitan en la ruralidad en la implementación del programa para fortalecer la Atención Primaria en Salud (APS) y cerrar las brechas de atención en salud mental para Colombia - Capítulo Comunitario</t>
  </si>
  <si>
    <t xml:space="preserve">2.10 Brindar asistencia técnica a las entidades territoriales para la atención diferencial en salud a las personas LGBTIQ+  en el marco de la transversalización del enfoque de género en el sector salud. </t>
  </si>
  <si>
    <t xml:space="preserve">2.11 Realización de encuentros periodicos nacionales, regionales, departamentales o municipales con representación territorial de  organizaciones y liderazgos LGBTIQ+ que promuevan la identificación, creación, fortalecimiento y seguimiento a las expresiones y mecanismos de participación LGBTIQ+ desde una perspectiva territorial e interseccional en el marco del Substima de Participación LGBTI. </t>
  </si>
  <si>
    <t>2.12 Asistencias técnicas a entes territoriales para la creación, fortalecimiento y monitoreo de instancias de participación de los sectores sociales LGBTIQ+, en el marco del Subsistema de Participación LGBTIQ+</t>
  </si>
  <si>
    <t xml:space="preserve">2.13  Implementar una estrategia en puntos de atención integral desde los enfoques diferenciales y de género-OSIG dirigida a la población LGBTIQ+, especialmente personas trans y no binarias en condición de migración internacional. </t>
  </si>
  <si>
    <t>2.14 Implementar y socializar en la registraduría (nivel central y desconcentrado) un programa de atención al ciudadano  que brinde información a las personas trans y no binarias que quieran realizar la corrección de componente sexo y/o nombre en su registro civil y documento de identidad, que incluya estategias para eliminar la barrera del costo del trámite.</t>
  </si>
  <si>
    <t>Registraduría Nacional</t>
  </si>
  <si>
    <t>2.15 Diseñar, socializar e implementar en el Ministerio del Deporte un lineamiento para la incorporación de las variables de género y OSIGD en los registros administrativos para el Sistema Nacional del Deporte, la actividad física y la recreación.</t>
  </si>
  <si>
    <t>Ministerio del Deporte</t>
  </si>
  <si>
    <t xml:space="preserve">2.16 Implementar un programa de fortalecimiento empresarial dirigido a unidades productivas  lideradas por personas con orientaciones sexuales e identidades de género diversas y/o con vinculación de población LGBTIQ+  </t>
  </si>
  <si>
    <t>2.17Implementar una acción para el fortalecimiento de iniciativas productivas de economía popular, solidaria y comunitaria de mujeres lesbianas, bisexuales y trans en territorios priorizados</t>
  </si>
  <si>
    <t>2.18 Implementar una estrategia innovadora para la difusión de iniciativas productivas de las mujeres en donde se incluyan las experiencias de las mujeres bisexuales, lesbianas y trans para el fortalecimiento de procesos de comercialización justa y efectiva</t>
  </si>
  <si>
    <t>2.19 Incluir dentro de la estrategia de comercialización un enfoque especial para la población OSIGED</t>
  </si>
  <si>
    <t>Agencia para el Desarrollo Rural</t>
  </si>
  <si>
    <t xml:space="preserve">2.20 Construir y socializar la Guía de Práctica Clínica Basada en la Evidencia para la Atención Integral en Salud y Afirmación de Género de las Personas Trans. </t>
  </si>
  <si>
    <t xml:space="preserve">2.21 Desarrollar un estudio para caracterizar la condición habitacional de los hogares LGBTIQ+ como insumo para la formulación de política de vivienda diferencial </t>
  </si>
  <si>
    <t>Ministerio de Vivienda, Ciudad y Territorio</t>
  </si>
  <si>
    <t>2.22 Implementar una estrategia que incorpore a la población rural con OSIGD en la oferta institucional de promoción y apoyo a la asociatividad.</t>
  </si>
  <si>
    <t>2.23. Promover la participación inclusiva de la población LGTBIQ+ en la programas de deporte escolar, deporte social comunitario, recreación y actividad física de la oferta institucional dirigidos a la población en general.</t>
  </si>
  <si>
    <t>2.24 Diseñar una estrategia de fortalecmiento a las organizaciones y/o prestadores de servicios turísticos LGBTIQ+ conexas a la cadena de valor del turismo a través de capacitaciones, asistencias técnicas, proyectos productivos y creación de productos turísticos con enfoque diferencial y territorial.</t>
  </si>
  <si>
    <t>2.25 Implementar un lineamiento para la eliminación de barreras de acceso a los servicios de salud para población LGBTIQ+, relacionado con trato digno y humanizado en la prestación de los servicios.</t>
  </si>
  <si>
    <t xml:space="preserve">2.26 Desarrollar una estrategia de comunicación sobre el derecho a la atención integral en salud para personas intersexuales y sus familias, aplicando los enfoques diferenciales de género con mirada interseccional y con énfasis en curso de vida , de acuerdo con lo establecido en la Resolución 3280 de 2018. </t>
  </si>
  <si>
    <t>2.27. Diseñar e Implementar lineamientos técnicos para la participación de personas trans y no binarias en los eventos de deporte escolar, deporte universitario y deporte social comunitario.</t>
  </si>
  <si>
    <t xml:space="preserve">2.28 Diseñar los lineamientos y brindar asistencia técnica para promover la participación de las personas LGBTQ+ en los Planes municipales de gestión del riesgo y las estrategias municipales de respuesta, que involucre a las entidades territoriales </t>
  </si>
  <si>
    <t>Unidad Nacional para la Gestión del Riesgo de Desastres</t>
  </si>
  <si>
    <t>2.29 Realizar encuentros de formulación, fortalecimiento y seguimiento de planes de autoprotección de organizaciones y colectividades de los sectores sociales LGBTIQ+ en los territorios.</t>
  </si>
  <si>
    <t>2.30 Fortalecer a organizaciones y/o prestadores de servicios en productos turisticos y buenas prácticas de trato ético para la población LGBTIQ+</t>
  </si>
  <si>
    <t>2.31 Diseñar de experincias, rutas y portafolios sobre la oferta disponible para la población LGTBIQ+ en los destinos priorizados</t>
  </si>
  <si>
    <t>2.32 Diseñar una guia de turismo etico para la población LGTBIQ+</t>
  </si>
  <si>
    <t xml:space="preserve">2.33 Implementar una estrategia para la atención de la población LGBTIQ+ durante los trámites y servicios electorales </t>
  </si>
  <si>
    <t>2.34 Diseñar e implementar una estrategia para la incorporación de la población OSIGED en el Servicio Público de Extensión Agropecuaria</t>
  </si>
  <si>
    <t xml:space="preserve">2.35 Fortalecer las capacidades de incidencia política de las personas cuidadoras LGBTIQ+ en el acceso a sus derechos, especialmente al tiempo libre y autocuidado. </t>
  </si>
  <si>
    <t xml:space="preserve">2.36 Fortalecer capacidades organizativas y técnicas a organizaciones de cuidado orientadas al cuidado de personas LGBTIQ+. </t>
  </si>
  <si>
    <t>2.37 Brindar acompañamiento psicosocial y apoyo integral a la juventud, considerando enfoques étnico-raciales, territoriales, de género y diversidad.</t>
  </si>
  <si>
    <t xml:space="preserve">2.38 Implementar una estrategia dirigida a la atención de personas LGBTIQ+ transmigrantes para el acceso a medidas transitorias diseñadas desde el enfoque diferencial que garanticen el respeto por la orientación sexual y la identidad de género. </t>
  </si>
  <si>
    <t xml:space="preserve">2.39 Implementar acciones que incentiven a las comunidades Étnicas y Campesinas a incorporar en las iniciativas productivas personas que se autorreconocen como parte de la población LGBTIQ+ en territorios priorizados. </t>
  </si>
  <si>
    <t>2.40 Diseñar e implementar estrategias para el goce efectivo de derechos y las alternativas de vidas para las mujeres LBTGIQ+ en actividades sexuales pagas, a través de procesos enfocados a empleabilidad, emprendimientos, generación de ingresos, acceso humano a la alimentación, acceso a educación y al derecho fundamental a la salud.</t>
  </si>
  <si>
    <t>2.41 Fortalecer las capacidades de incidencia legislativa de las organizaciones sociales y los liderazgos LGBTIQ+ con enfoque interseccional en mujeres y diversidades</t>
  </si>
  <si>
    <t>2.42 Implementar una estrategia  para la promoción de la participación, incidencia y fortalecimiento de capacidades técnicas, políticas y organizativas de las mujeres en todas sus diversidades y personas LGBTIQ+ en la construcción de paz.</t>
  </si>
  <si>
    <t>2.43 Construir los lineamientos para definir, dinamizar y operativizar las instancias del Subsistema Nacional de Participación LGBTIQ+</t>
  </si>
  <si>
    <r>
      <rPr>
        <b/>
        <sz val="10"/>
        <rFont val="Arial Narrow"/>
        <family val="2"/>
      </rPr>
      <t>OE3:</t>
    </r>
    <r>
      <rPr>
        <sz val="10"/>
        <rFont val="Arial Narrow"/>
        <family val="2"/>
      </rPr>
      <t xml:space="preserve"> Reducir las violencias por prejuicio que amenazan la vida, la seguridad y la integridad de la población LGBTIQ+, así como vacíos en la prevención, atención y sanción de las mismas.</t>
    </r>
  </si>
  <si>
    <t>3.1 Implementar en el marco del Sistema Nacional de Registro, Atención, Seguimiento y Monitoreo de las Violencias Basadas en Género - Salvia, una ruta de atención integral para víctimas de violencia basada en género con enfoque diferencial para atender a mujeres lesbianas, bisexuales y trans</t>
  </si>
  <si>
    <t>3.2 Implementar una estrategia de formación a funcionarios con competencias en la atención, investigación y la judicialización en los lineamientos de la guía de buenas prácticas LGBTIQ+, en el marco de la Directiva 006 de 2023, de atención, investigación y judicialización de violencias por prejuicio.</t>
  </si>
  <si>
    <t>Fiscalía General de la Nación</t>
  </si>
  <si>
    <t>3.3 Diseñar e implementar una metodología que permita la medición de los lineamientos de investigación diseñados para los delitos asociados al prejuicio y la discriminación contra población LGBTIQ+, que incorporen indicadores para identificar y evaluar si el prejuicio fue un factor motivador del acto de violencia.</t>
  </si>
  <si>
    <t>3.4. Diseñar una batería de indicadores asociados a la investigación de delitos contra personas LGBTIQ+, enfocados en identificar y evaluar si el prejuicio fue un factor motivador del acto de violencia</t>
  </si>
  <si>
    <t>3.5 Formar a funcionarios y funcionarias del nivel territorial con competencias en la ruta de atención a violencia por prejuicio, incluyendo a las Comisarías de Familia,  en la estrategia para la no revictimización y aceleración de la atención y acceso a la justicia a víctimas de violencia contra personas LGBTIQ+</t>
  </si>
  <si>
    <t>3.6 Brindar Orientación y Atención Integral a personas LGBTIQ+ víctimas de Violencias por prejuicio y actos de Discriminación incluyendo el seguimiento y monitoreo de los casos.</t>
  </si>
  <si>
    <t>3.7 Implementar el programa RED Tejiendo Justicia, enfocado al fortalecimiento de los consultorios jurídicos para la atención inclusiva a las personas LGBTIQ+</t>
  </si>
  <si>
    <t xml:space="preserve">3.8 Implementar protocolos de atención diferenciada para mujeres con orientaciones sexuales (lesbianas y bisexuales) e identidades de género diversas (trans) en la Línea de Atención a Violencias 155 Salvia. </t>
  </si>
  <si>
    <t>3.9 Incorporar el enfoque diferencial hacia las poblaciones con orientaciones sexuales e identidades de género diversas, dentro del protocolo de atención integral en salud a víctimas de violencia sexual del Ministerio de Salud y Protección Social</t>
  </si>
  <si>
    <t xml:space="preserve">3.10 Diseñar e implementar una ruta de atención de personas étnicas y campesinas que se auto reconocen como LGBTIQ+ que se encuentran en un contexto de vulnerabilidad. </t>
  </si>
  <si>
    <t xml:space="preserve">3.11 Apoyar técnica y financieramente proyectos presentados por organizciones LGBTIQ+ que promuevan el acceso a la justicia para víctimas de violencias con perspectivas interseccionales en el marco del banco de proyectos "Alianzas justas" </t>
  </si>
  <si>
    <t>3.12 Integrar el enfoque de género OSIGD en las campañas de comunicación públicas y comunitarias para la prevención y superación de la estigmatización contra firmantes de paz, sus familias y comunidades en el marco del Programa de Reincorporación Intergral.</t>
  </si>
  <si>
    <t>Agencia Nacional para la Reincorporación y la Normalización</t>
  </si>
  <si>
    <t>3.13 Diseñar e implementar un mecanismo interinstitucional de seguimiento de la situación de derechos de las personas LGBTIQ+ privadas de la libertad en establecimientos penitenciarios y carcelarios del orden nacional, con procedimientos de respuesta rápida y efectiva para abordar incidentes de violencia y discriminación en articulación con el Mecanismo Interinstitucional para la Prevención y Atención de Violencias y Discriminación contra Personas LGBTIQ+ del Ministerio de la Igualdad.</t>
  </si>
  <si>
    <t xml:space="preserve">3.14 Incorporar en los registros administrativos y procedimientos de las entidades del orden nacional las variables y el enfoque de orientaciones sexuales e identidades de género diversas a partir de los lineamientos dados por el DANE, el Departamento Nacional de Planeación y el Ministerio de Igualdad y Equidad. </t>
  </si>
  <si>
    <t>3.15 Diseñar e Implementar una estrategia de estabilización y representación jurídica para personas LGBTIQ+ que se encuentren en situación de riesgo en razón a hechos de violencia por prejuicio y discriminación.</t>
  </si>
  <si>
    <t xml:space="preserve">3.16 Brindar asistencia técnica con base en el lineamiento formulado, a las Secretarías de Educación certificadas sobre la garantía de derechos y el abordaje pedagógico de las situaciones de violencias sexuales y otras violencias contra NNA de la población LGBTIQ+ y/o pertenecientes a familias diversas, en el marco de la Ley 1620 de 2013.  </t>
  </si>
  <si>
    <t xml:space="preserve">3.17 Construir una herramienta para el análisis de vulnerabilidades de la población LGBTIQ+ </t>
  </si>
  <si>
    <t>Departamento Nacional de Planeación</t>
  </si>
  <si>
    <t xml:space="preserve">3.18 Desarrollar estrategias en las distintas modalidades de promoción, prevención y protección, dirigidas a NNA, sus familias y comunidades, sensibles al reconocimiento de las diversidades, con enfoque de género-OSIG para la prevención y atención de las Violencias por Prejuicio desde los enfoques interseccional y territorial </t>
  </si>
  <si>
    <t>3.19 Socializar la guía de atención a mujeres y personas LGBTIQ+ para asegurar que se minimicen las prácticas que puedan resultar en violencia institucional o revictimización de personas LGBTIQ+ en el marco de la denuncia, atención y prevención de violencias por prejuicio en las comisarías de familia.</t>
  </si>
  <si>
    <t xml:space="preserve">3.20 Poner en funcionamiento una línea telefónica de atención nacional a víctimas de discriminación y violencias por prejuicio desde los enfoques misionales. </t>
  </si>
  <si>
    <t>3.21 Realizar diagnostico y actualización para el fortalecimiento del modelo de atención para las personas con orientación sexual e identidad de género diversas.</t>
  </si>
  <si>
    <t xml:space="preserve">3.22  Promover la reducción de barreras de acceso a la justicia en casos de violencias por prejuicio hacia la población LGBTIQ+ en el marco del Mercanismo Articulador de Violencias por Prejuicio. </t>
  </si>
  <si>
    <t>3.23  Implementar el protocolo de prevención y atención a casos de violencia por prejuicio hacia la población LGBTIQ+</t>
  </si>
  <si>
    <t>3.24 Diseñar una estratégia que permita fortalecer la investigación de la violencia por prejuicio contra la población LGBTIQ+.</t>
  </si>
  <si>
    <t>3.25  Actualizar las ruta interna para la denuncia, investigación y sanción de casos de violencia por prejuicio perpetradas por las fuerzas de seguridad y defensa hacia la población LGBTIQ+</t>
  </si>
  <si>
    <t xml:space="preserve">3.26 Actualizar protocolos de prevención y atención de violencia por prejuicios hacia la población LGBTIQ+ integrantes de la fuerza pública </t>
  </si>
  <si>
    <t>3.27 Actualizar la estrategia de la Política sectorial de transversalizacion del enfoque de genero para el personal uniformado de la fuerza pública del sector defensa que promueva la transformación de estereotipos negativos y la prevención de las violencias por prejuicio contra las personas LGBTIQ+ y el respeto de sus derechos.</t>
  </si>
  <si>
    <t>3.28 Fortalecer la participación incidente de los sectores LGBTIQ+ y mujeres en sus diversidades en las  instancias de gestión y fondos nacionales y territoriales de seguridad y convivencia.</t>
  </si>
  <si>
    <t>3.29  Diseñar e implementar estrategias de prevención y atención de las violencias basadas en género, violencias por prejuicios, y violencias letales hacia mujeres LGBTIQ+ en actividades sexuales pagas, sus redes familiares, afectivas y de apoyo.</t>
  </si>
  <si>
    <t>3.30 Implementar una estrategia de prevención y atención de violencias en adolescentes y jóvenes LGBTIQ+ con medida privativa de la libertad en el marco del Sistema de Responsabilidad Penal para Adolescentes</t>
  </si>
  <si>
    <t xml:space="preserve">Instituto Colombiano de Bienestar Familiar </t>
  </si>
  <si>
    <r>
      <rPr>
        <b/>
        <sz val="10"/>
        <rFont val="Arial Narrow"/>
        <family val="2"/>
      </rPr>
      <t>OE4:</t>
    </r>
    <r>
      <rPr>
        <sz val="10"/>
        <rFont val="Arial Narrow"/>
        <family val="2"/>
      </rPr>
      <t xml:space="preserve"> Fortalecer la articulación y coordinación intra e interinstitucional por parte de las entidades nacionales para la garantía del goce efectivo de los derechos de la población LGBTIQ+ y la transversalización del enfoque OSIGD desde una perspectiva interseccional</t>
    </r>
  </si>
  <si>
    <t>4.1 Desarrollar estrategias de sensibilización y cualificación en todos los servicios de primera infancia, infancia y adolescencia con enfoque de género-OSIG para la vivencia de la sexualidad de una manera libre y autónoma en niñas, niños y adolescentes.</t>
  </si>
  <si>
    <t>4.2 Elaborar un informe bienal sobre las condiciones de vida de la población LGBTIQ+, que incluya al menos una dimensión de derechos de acuerdo con el documento CONPES LGBTIQ+</t>
  </si>
  <si>
    <t xml:space="preserve">4.3 Identificar las variables referentes a población  LGBTIQ+ requeridas para su caracterización  en los sistemas de información del sector salud </t>
  </si>
  <si>
    <t>4.4 Actualizar el lineamiento para la integración enfoque de orientaciones sexuales e identidades de género diversas en la formulación de los planes de desarrollo territorial.</t>
  </si>
  <si>
    <t xml:space="preserve"> 4.5 Implementar un lineamiento para la incorporación del enfoque de género - OSIGD- en los planes de fortalecimiento institucional de las entidades del nivel nacional</t>
  </si>
  <si>
    <t>4.6 Elaborar una circular que fomente la inclusión de personas LGBTIQ+ en el empleo público</t>
  </si>
  <si>
    <t>4.7 Implementar un programa de Empleo Incluyente en las entidades del sector público dirigido a población LGBTIQ+, que incluya estrategia de capacitaciones, guía para la vinculación de personas LGBTIQ+, espacios seguros en el  entorno laboral, tales como la creación de redes de mentoría, programas de acompañamiento a la integración y grupos de afinidad, con el fin de fomentar la inclusión y apoyo continuo a las personas vinculadas.</t>
  </si>
  <si>
    <t>4.8 Diseñar y realizar seguimiento a la implementación de la estrategia de transversalización del enfoque OSIGNH en entidades nacionales y territoriales que promueva el reconocimiento y garantía de los derechos de la población LGBTIQ+ desde su misionalidad.</t>
  </si>
  <si>
    <t>4.9 Implementar una estrategia para brindar asistencias técnicas a entidades nacionales y territoriales para la incorporación del enfoque de orientaciones sexuales e identidades de género diversas</t>
  </si>
  <si>
    <t>4.10 Elaborar un documento técnico que contenga lineamientos y recomendaciones dirigidas a las entidades del orden nacional y territorial orientadas a la incorporación de políticas que busquen la reducción de estigmas y la discriminación hacia las personas mayores LGBTIQ+</t>
  </si>
  <si>
    <t>4.11 Desarrollar, desde la Política Exterior Feminista, lineamientos para promover en los espacios bilaterales y multilaterales los derechos de las personas LGBTIQ+ y la no discriminación por orientación sexual e identidad de género.</t>
  </si>
  <si>
    <t>Ministerio de Relaciones Exteriores</t>
  </si>
  <si>
    <t>4.12 Crear y poner en funcionamiento un Observatorio de la situación de derechos de las personas LGBTIQ+.</t>
  </si>
  <si>
    <t>4.13 Diseñar e implementar un lineamiento para el fortalecimiento organizacional con en enfoque de género y OSIGD</t>
  </si>
  <si>
    <t>4.14 Diseñar e Implementar una estrategia de toma de conciencia dirigida a entidades públicas y privadas y demás partes interesadas para la incorporacion del enfoque de discapacidad y la interseccional qué incluya el enfoque de género-OSIGNH y el enfoque LGBTIQ+.</t>
  </si>
  <si>
    <t>4.15 Diseñar e implementar un  Protocolo de Adopción y Aplicación de Normas de Conducta LGBTIQ+ en el ambito de la comunidad, el trabajo y el mercado local en el marco de los lineamientos de las Naciones Unidas, el Pacto Global y los Objetivos de Desarrollo Sostenible  - ODS.</t>
  </si>
  <si>
    <t>Instituto Colombiano de Crédito Educativo y Estudios Técnicos en el Exterior - Mariano Ospina Pérez - ICETEX</t>
  </si>
  <si>
    <t>4.16 Implementar acciones de inspección y vigilancia mediante la formulación de requerimientos a través de los cuales se inste a las EAPB al cierre efectivo de los reclamos en salud que hayan sido interpuestas por personas de los sectores sociales LGBTIQ+.</t>
  </si>
  <si>
    <t>Superintendencia de Salud</t>
  </si>
  <si>
    <t>4.17 Diseñar e implementar la transversalización del enfoque diferencial, de género e interseccional en la Superintendencia Nacional de Salud.</t>
  </si>
  <si>
    <t>4.18 Elaborar y publicar lineamientos de atención a las personas en situación de calle con enfoque de género OSIGNH dirigidas a las entidades territoriales y diferetnes actores.</t>
  </si>
  <si>
    <t xml:space="preserve">4.19 Coordinar y poner en funcionamiento las instancias reglamentadas en el Sistema Nacional LGBTIQ+ </t>
  </si>
  <si>
    <t>4.20 Implementar lineamientos de supervisión con enfoque diferencial</t>
  </si>
  <si>
    <t xml:space="preserve">Superintendencia de la Economía Solidaria </t>
  </si>
  <si>
    <t>4.21 Crear el grupo interno de poblaciones y diversidades a nivel gerencial en coordinación de la Secretaría General que brinde los lineamientos en la entidad para construir los protocolos y abordajes de para la atención al sector LGBTIQ+.</t>
  </si>
  <si>
    <t>4.22 Incorporar las variables de orientación sexual e identidad de género en el sistema de información y los registros administrativos para la emergencia con el fin de fortalecer la gestión del conocimiento en el marco de la ocurrencia de emergencias y desastres</t>
  </si>
  <si>
    <t>4.23 Diseñar y divulgar lineamientos para transversalizar el enfoque de género en la construcción de instrumentos de planeación dirigidos a las entidades territoriales</t>
  </si>
  <si>
    <t xml:space="preserve">4.24 Diseñar un documento de lineamiento para la utilización del lenguaje incluyente y no discriminatorio en la gestión pública con enfoque OSIGD, para ser divulgada con las entidades del orden nacional y territorial </t>
  </si>
  <si>
    <r>
      <rPr>
        <b/>
        <vertAlign val="superscript"/>
        <sz val="10"/>
        <rFont val="Arial Narrow"/>
        <family val="2"/>
      </rPr>
      <t xml:space="preserve">(1) </t>
    </r>
    <r>
      <rPr>
        <b/>
        <sz val="10"/>
        <rFont val="Arial Narrow"/>
        <family val="2"/>
      </rPr>
      <t>Indica si la política está financiada o desfinanciada. Un resultado negativo indica que las entidades involucradas no cuentan con los recursos suficientes para financiar la política.</t>
    </r>
  </si>
  <si>
    <t>3. BALANCE CUALITATIVO DEL SEGUIMIENTO</t>
  </si>
  <si>
    <t>Preguntas cualitativas</t>
  </si>
  <si>
    <t>1. ¿Qué dificultades o restricciones se han presentado en la ejecución de las acciones que han perjudicado el cumplimiento de los planteamientos del documento?</t>
  </si>
  <si>
    <t>2. ¿Qué cambios se han presentado que afecten lo establecido en las acciones del documento?</t>
  </si>
  <si>
    <t>3. ¿Con el cumplimiento de las acciones se logra el objetivo general del documento? Si la respuesta es NO, ¿cuáles acciones podrían modificarse o adicionarse que no fueron contempladas en el documento? Justifique.</t>
  </si>
  <si>
    <t>4. ¿Qué gestión adelantó la dirección técnica líder, en el marco de sus competencias, con las entidades responsables para que estas avancen en el cumplimiento de sus acciones, en particular para aquellas que se encuentran rezagadas en su ejecución?</t>
  </si>
  <si>
    <t>Corte No. 1
MM/AA</t>
  </si>
  <si>
    <t xml:space="preserve">1. </t>
  </si>
  <si>
    <t xml:space="preserve">2. </t>
  </si>
  <si>
    <t>3.</t>
  </si>
  <si>
    <t>4.</t>
  </si>
  <si>
    <t>Corte No. 2
MM/AA</t>
  </si>
  <si>
    <t>Corte No. 3
MM/AA</t>
  </si>
  <si>
    <t>Corte No. N
MM/AA</t>
  </si>
  <si>
    <t xml:space="preserve">“Dando cumplimiento a lo dispuesto en la Ley 1581 de 2012, "Por el cual se dictan disposiciones generales para la protección de datos personales" y de conformidad con lo señalado en el Decreto 1377 de 2013, con el diligenciamiento de este formulario manifiesto que he sido informado por el Departamento Nacional de Planeación en adelante el DNP de lo mencionado en el siguiente enlace https://www.dnp.gov.co/atencion-al-ciudadano/Paginas/Finalidades-Bases-de-Datos-Personales.aspx” </t>
  </si>
  <si>
    <t>Tipo</t>
  </si>
  <si>
    <t>Forma de acumulación</t>
  </si>
  <si>
    <t>Gestión</t>
  </si>
  <si>
    <t>Flujo</t>
  </si>
  <si>
    <t>Producto</t>
  </si>
  <si>
    <t>Acumulado</t>
  </si>
  <si>
    <t>Resultado</t>
  </si>
  <si>
    <t>Reducción</t>
  </si>
  <si>
    <t>Reducción acumulada</t>
  </si>
  <si>
    <t>Direcciones Técnicas DNP</t>
  </si>
  <si>
    <t>DT DNP</t>
  </si>
  <si>
    <t>Dirección de Inversiones y Finanzas Públicas</t>
  </si>
  <si>
    <t>Dirección de Descentralización y Desarrollo Regional</t>
  </si>
  <si>
    <t xml:space="preserve">Dirección de Vigilancia de las Regalías </t>
  </si>
  <si>
    <t>Dirección del Sistema General de Regalías</t>
  </si>
  <si>
    <t>Dirección de Ambiente y Desarrollo Sostenible</t>
  </si>
  <si>
    <t>Dirección de Infraestructura y Energía Sostenible</t>
  </si>
  <si>
    <t xml:space="preserve">Dirección de Desarrollo Social </t>
  </si>
  <si>
    <t>Dirección de Justicia, Seguridad y Gobierno</t>
  </si>
  <si>
    <t>Dirección de Desarrollo Rural Sostenible</t>
  </si>
  <si>
    <t>Dirección de Desarrollo Urbano</t>
  </si>
  <si>
    <t xml:space="preserve">Dirección de Innovación y Desarrollo Empresarial </t>
  </si>
  <si>
    <t>Dirección de Estudios Económicos</t>
  </si>
  <si>
    <t>Dirección de Seguimiento y Evaluación de Políticas Públicas</t>
  </si>
  <si>
    <t>Grupo de Proyectos Especiales</t>
  </si>
  <si>
    <t>Subdirección General Territorial</t>
  </si>
  <si>
    <t xml:space="preserve">Subdirección General Sectorial </t>
  </si>
  <si>
    <t>Dirección de Desarrollo Digital</t>
  </si>
  <si>
    <t>DADS</t>
  </si>
  <si>
    <t>Subdirección de Inversiones para el Desarrollo Social y la Administración General del Estado</t>
  </si>
  <si>
    <t>Subdirección de Descentralización y Fortalecimiento Fiscal</t>
  </si>
  <si>
    <t>Subdirección de Proyectos</t>
  </si>
  <si>
    <t>Subdirección de Gestión Ambiental</t>
  </si>
  <si>
    <t xml:space="preserve">Subdirección de Minas y Energía </t>
  </si>
  <si>
    <t>Subdirección de Salud</t>
  </si>
  <si>
    <t>Subdirección de Justicia y Gobierno</t>
  </si>
  <si>
    <t>Subdirección de Producción y Desarrollo Rural </t>
  </si>
  <si>
    <t>Subdirección de Agua y Saneamiento</t>
  </si>
  <si>
    <t>Subdirección de Ciencia Tecnología e Innovación</t>
  </si>
  <si>
    <t>Subdirección de Análisis Fiscal </t>
  </si>
  <si>
    <t>Grupo de Sinergia Territorial</t>
  </si>
  <si>
    <t>Subdirección de Prospectiva Digital</t>
  </si>
  <si>
    <t>DENDD</t>
  </si>
  <si>
    <t>Dirección de Economía Naranja y Desarrollo Digital</t>
  </si>
  <si>
    <t>Subdirección de Inversiones para la Infraestructura y la Defensa Nacional</t>
  </si>
  <si>
    <t>Subdirección de Ordenamiento y Desarrollo Territorial</t>
  </si>
  <si>
    <t>Subdirección de Monitoreo, Seguimiento y Evaluación</t>
  </si>
  <si>
    <t>Subdirección de Gestión del Riesgo de Desastres y Cambio Climático</t>
  </si>
  <si>
    <t>Subdirección de Transporte</t>
  </si>
  <si>
    <t>Subdirección de Promoción Social y Calidad de Vida</t>
  </si>
  <si>
    <t>Subdirección de Seguridad y Defensa </t>
  </si>
  <si>
    <t>Subdirección de Comercialización y Financiamiento Agropecuario Rural</t>
  </si>
  <si>
    <t>Subdirección de Vivienda y Desarrollo Urbano </t>
  </si>
  <si>
    <t>Subdirección de Productvidad, Internacionalización y Competencia</t>
  </si>
  <si>
    <t>Subdirección de Estudios Sectoriales y Regulación</t>
  </si>
  <si>
    <t>Grupo de Evaluaciones Focalizadas</t>
  </si>
  <si>
    <t>DDFF</t>
  </si>
  <si>
    <t>Dirección de Descentralización y Fortalecimiento Fiscal</t>
  </si>
  <si>
    <t>Subdirección de Proyectos e Información para la Inversión Pública</t>
  </si>
  <si>
    <t>Subdirección de Fortalecimiento Institucional Territorial</t>
  </si>
  <si>
    <t>Subdirección de Control</t>
  </si>
  <si>
    <t>Subdirección de Movilidad y Transporte Urbano</t>
  </si>
  <si>
    <t>Subdirección de Educación</t>
  </si>
  <si>
    <t>Subdirección de Estudios Macroeconómicos</t>
  </si>
  <si>
    <t xml:space="preserve">Grupo de Seguimiento </t>
  </si>
  <si>
    <t>DODT</t>
  </si>
  <si>
    <t>Dirección de Ordenamiento y Desarrollo Territorial</t>
  </si>
  <si>
    <t>DER</t>
  </si>
  <si>
    <t>Dirección de Estrategia Regional</t>
  </si>
  <si>
    <t>DDRS</t>
  </si>
  <si>
    <t xml:space="preserve">Subdirección de Crédito </t>
  </si>
  <si>
    <t>Subdirección de Empleo y Seguridad Social</t>
  </si>
  <si>
    <t xml:space="preserve">Grupo de Tecnología </t>
  </si>
  <si>
    <t xml:space="preserve">DDS </t>
  </si>
  <si>
    <t>Subdirección de Género</t>
  </si>
  <si>
    <t>DDU</t>
  </si>
  <si>
    <t>DEE</t>
  </si>
  <si>
    <t>DIDE</t>
  </si>
  <si>
    <t>DIES</t>
  </si>
  <si>
    <t>DPIP</t>
  </si>
  <si>
    <t>Dirección de Programación de Inversiones Públicas</t>
  </si>
  <si>
    <t>DGDHP</t>
  </si>
  <si>
    <t>Dirección de Gobierno, Derechos Humanos y Paz</t>
  </si>
  <si>
    <t>DJSD</t>
  </si>
  <si>
    <t>Dirección de Justicia, Seguridad y Defensa</t>
  </si>
  <si>
    <t>DSEPP</t>
  </si>
  <si>
    <t>DGP</t>
  </si>
  <si>
    <t>Dirección de Gestión y Promoción del Sistema General de Regalías</t>
  </si>
  <si>
    <t>DSEC</t>
  </si>
  <si>
    <t>Dirección de Seguimiento, Evaluación y Control del SGR</t>
  </si>
  <si>
    <t>DG</t>
  </si>
  <si>
    <t>Dirección General</t>
  </si>
  <si>
    <t>SGPDN</t>
  </si>
  <si>
    <t>SUBDIRECCIÓN GENERAL DE PROSPECTIVA Y DESARROLLO NACIONAL</t>
  </si>
  <si>
    <t>SGDDT</t>
  </si>
  <si>
    <t>SUBDIRECCIÓN GENERAL DE DESCENTRALIZACIÓN Y DESARROLLO TERRITORIAL</t>
  </si>
  <si>
    <t>SGSGR</t>
  </si>
  <si>
    <t>SUBDIRECCIÓN GENERAL DEL SISTEMA GENERAL DE REGALÍAS</t>
  </si>
  <si>
    <t>SGISE</t>
  </si>
  <si>
    <t>SUBDIRECCIÓN GENERAL DE INVERSIONES, SEGUIMIENTO Y EVALUACIÓN</t>
  </si>
  <si>
    <t>PGN-propios</t>
  </si>
  <si>
    <t>Ambiente</t>
  </si>
  <si>
    <t xml:space="preserve">PGN-nación </t>
  </si>
  <si>
    <t>Censo 2005 y proyecciones DANE</t>
  </si>
  <si>
    <t>PGN-nación- funcionamiento</t>
  </si>
  <si>
    <t>Conflicto armado y seguridad ciudadana</t>
  </si>
  <si>
    <t xml:space="preserve">PGN-propios- funcionamiento </t>
  </si>
  <si>
    <t>Demografía y población</t>
  </si>
  <si>
    <t>SGR</t>
  </si>
  <si>
    <t>Descripción general</t>
  </si>
  <si>
    <t>SGP</t>
  </si>
  <si>
    <t>Economía</t>
  </si>
  <si>
    <t>Otros</t>
  </si>
  <si>
    <t>Educación</t>
  </si>
  <si>
    <t>Finanzas públicas</t>
  </si>
  <si>
    <t>Justicia y derecho</t>
  </si>
  <si>
    <t>Medición de desempeño municipal</t>
  </si>
  <si>
    <t>Mercado laboral</t>
  </si>
  <si>
    <t>Ordenamiento territorial</t>
  </si>
  <si>
    <t>Percepción ciudadana</t>
  </si>
  <si>
    <t>Pobreza</t>
  </si>
  <si>
    <t>Presupuesto general de la nación</t>
  </si>
  <si>
    <t>Salud</t>
  </si>
  <si>
    <t>Seguridad integral marítima y fluvial</t>
  </si>
  <si>
    <t>Vivienda y acceso a servicios públicos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</si>
</sst>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164" formatCode="_-* #,##0_-;\-* #,##0_-;_-* &quot;-&quot;_-;_-@_-"/>
    <numFmt numFmtId="165" formatCode="_-* #,##0.00_-;\-* #,##0.00_-;_-* &quot;-&quot;??_-;_-@_-"/>
    <numFmt numFmtId="166" formatCode="&quot;$&quot;\ #,##0;\-&quot;$&quot;\ #,##0"/>
    <numFmt numFmtId="167" formatCode="_-&quot;$&quot;\ * #,##0.00_-;\-&quot;$&quot;\ * #,##0.00_-;_-&quot;$&quot;\ * &quot;-&quot;??_-;_-@_-"/>
    <numFmt numFmtId="168" formatCode="_ * #,##0.00_ ;_ * \-#,##0.00_ ;_ * &quot;-&quot;??_ ;_ @_ "/>
    <numFmt numFmtId="169" formatCode="_ * #,##0_ ;_ * \-#,##0_ ;_ * &quot;-&quot;??_ ;_ @_ "/>
    <numFmt numFmtId="170" formatCode="#.##000"/>
    <numFmt numFmtId="171" formatCode="\$#,#00"/>
    <numFmt numFmtId="172" formatCode="#,#00"/>
    <numFmt numFmtId="173" formatCode="#.##0,"/>
    <numFmt numFmtId="174" formatCode="\$#,"/>
    <numFmt numFmtId="175" formatCode="\$#,##0.00\ ;\(\$#,##0.00\)"/>
    <numFmt numFmtId="176" formatCode="#,##0.000;\-#,##0.000"/>
    <numFmt numFmtId="177" formatCode="_ [$€-2]\ * #,##0.00_ ;_ [$€-2]\ * \-#,##0.00_ ;_ [$€-2]\ * &quot;-&quot;??_ "/>
    <numFmt numFmtId="178" formatCode="0.0%"/>
  </numFmts>
  <fonts count="3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font>
    <font>
      <b/>
      <sz val="1"/>
      <color indexed="8"/>
      <name val="Courier"/>
      <family val="3"/>
    </font>
    <font>
      <sz val="1"/>
      <color indexed="8"/>
      <name val="Courier"/>
      <family val="3"/>
    </font>
    <font>
      <sz val="12"/>
      <name val="Arial MT"/>
    </font>
    <font>
      <sz val="8"/>
      <name val="Arial"/>
      <family val="2"/>
    </font>
    <font>
      <sz val="12"/>
      <color indexed="24"/>
      <name val="Modern"/>
      <family val="3"/>
      <charset val="255"/>
    </font>
    <font>
      <b/>
      <sz val="18"/>
      <color indexed="24"/>
      <name val="Modern"/>
      <family val="3"/>
      <charset val="255"/>
    </font>
    <font>
      <b/>
      <sz val="12"/>
      <color indexed="24"/>
      <name val="Modern"/>
      <family val="3"/>
      <charset val="255"/>
    </font>
    <font>
      <sz val="12"/>
      <name val="Arial Narrow"/>
      <family val="2"/>
    </font>
    <font>
      <b/>
      <sz val="11"/>
      <name val="Arial Narrow"/>
      <family val="2"/>
    </font>
    <font>
      <b/>
      <sz val="10"/>
      <name val="Arial Narrow"/>
      <family val="2"/>
    </font>
    <font>
      <sz val="11"/>
      <name val="Arial Narrow"/>
      <family val="2"/>
    </font>
    <font>
      <b/>
      <sz val="10"/>
      <name val="Arial"/>
      <family val="2"/>
    </font>
    <font>
      <b/>
      <u/>
      <sz val="11"/>
      <color theme="1"/>
      <name val="Calibri"/>
      <family val="2"/>
      <scheme val="minor"/>
    </font>
    <font>
      <sz val="11"/>
      <color rgb="FF000000"/>
      <name val="Calibri"/>
      <family val="2"/>
      <scheme val="minor"/>
    </font>
    <font>
      <sz val="10"/>
      <name val="Arial Narrow"/>
      <family val="2"/>
    </font>
    <font>
      <sz val="10"/>
      <color theme="1"/>
      <name val="Arial Narrow"/>
      <family val="2"/>
    </font>
    <font>
      <b/>
      <vertAlign val="superscript"/>
      <sz val="10"/>
      <name val="Arial Narrow"/>
      <family val="2"/>
    </font>
    <font>
      <sz val="11"/>
      <name val="Times New Roman"/>
      <family val="1"/>
    </font>
    <font>
      <sz val="12"/>
      <color theme="1"/>
      <name val="Arial Narrow"/>
      <family val="2"/>
    </font>
    <font>
      <b/>
      <sz val="10"/>
      <color theme="1"/>
      <name val="Arial Narrow"/>
      <family val="2"/>
    </font>
    <font>
      <sz val="11"/>
      <color theme="1"/>
      <name val="Arial Narrow"/>
      <family val="2"/>
    </font>
    <font>
      <b/>
      <sz val="11"/>
      <color theme="1"/>
      <name val="Arial Narrow"/>
      <family val="2"/>
    </font>
    <font>
      <u/>
      <sz val="10"/>
      <color theme="10"/>
      <name val="Arial"/>
      <family val="2"/>
    </font>
    <font>
      <sz val="10"/>
      <color rgb="FF000000"/>
      <name val="Arial Narrow"/>
      <family val="2"/>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FFCC02"/>
        <bgColor rgb="FFFFCC02"/>
      </patternFill>
    </fill>
  </fills>
  <borders count="61">
    <border>
      <left/>
      <right/>
      <top/>
      <bottom/>
      <diagonal/>
    </border>
    <border>
      <left style="thin">
        <color auto="1"/>
      </left>
      <right/>
      <top style="thin">
        <color auto="1"/>
      </top>
      <bottom/>
      <diagonal/>
    </border>
    <border>
      <left/>
      <right/>
      <top style="double">
        <color auto="1"/>
      </top>
      <bottom/>
      <diagonal/>
    </border>
    <border>
      <left/>
      <right/>
      <top style="thin">
        <color auto="1"/>
      </top>
      <bottom style="double">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style="thin">
        <color auto="1"/>
      </right>
      <top style="thin">
        <color auto="1"/>
      </top>
      <bottom style="medium">
        <color auto="1"/>
      </bottom>
      <diagonal/>
    </border>
    <border>
      <left style="medium">
        <color auto="1"/>
      </left>
      <right style="thin">
        <color auto="1"/>
      </right>
      <top style="thin">
        <color auto="1"/>
      </top>
      <bottom style="hair">
        <color auto="1"/>
      </bottom>
      <diagonal/>
    </border>
    <border>
      <left style="medium">
        <color auto="1"/>
      </left>
      <right style="thin">
        <color auto="1"/>
      </right>
      <top style="hair">
        <color auto="1"/>
      </top>
      <bottom style="medium">
        <color auto="1"/>
      </bottom>
      <diagonal/>
    </border>
    <border>
      <left/>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top/>
      <bottom/>
      <diagonal/>
    </border>
    <border>
      <left style="medium">
        <color auto="1"/>
      </left>
      <right style="thin">
        <color auto="1"/>
      </right>
      <top/>
      <bottom/>
      <diagonal/>
    </border>
    <border>
      <left/>
      <right/>
      <top style="thin">
        <color auto="1"/>
      </top>
      <bottom/>
      <diagonal/>
    </border>
    <border>
      <left style="medium">
        <color auto="1"/>
      </left>
      <right style="thin">
        <color auto="1"/>
      </right>
      <top style="thin">
        <color auto="1"/>
      </top>
      <bottom/>
      <diagonal/>
    </border>
    <border>
      <left style="thin">
        <color auto="1"/>
      </left>
      <right/>
      <top style="thin">
        <color auto="1"/>
      </top>
      <bottom style="thin">
        <color theme="0" tint="-0.34998626667073579"/>
      </bottom>
      <diagonal/>
    </border>
    <border>
      <left/>
      <right/>
      <top style="medium">
        <color auto="1"/>
      </top>
      <bottom style="thin">
        <color auto="1"/>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style="medium">
        <color auto="1"/>
      </left>
      <right/>
      <top style="thin">
        <color auto="1"/>
      </top>
      <bottom style="hair">
        <color auto="1"/>
      </bottom>
      <diagonal/>
    </border>
    <border>
      <left style="medium">
        <color auto="1"/>
      </left>
      <right/>
      <top style="hair">
        <color auto="1"/>
      </top>
      <bottom style="hair">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style="medium">
        <color auto="1"/>
      </left>
      <right style="thin">
        <color auto="1"/>
      </right>
      <top style="hair">
        <color auto="1"/>
      </top>
      <bottom style="hair">
        <color auto="1"/>
      </bottom>
      <diagonal/>
    </border>
    <border>
      <left/>
      <right/>
      <top style="thin">
        <color auto="1"/>
      </top>
      <bottom style="thin">
        <color theme="0" tint="-0.34998626667073579"/>
      </bottom>
      <diagonal/>
    </border>
    <border>
      <left style="thin">
        <color auto="1"/>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style="thin">
        <color auto="1"/>
      </left>
      <right/>
      <top style="thin">
        <color theme="0" tint="-0.34998626667073579"/>
      </top>
      <bottom style="medium">
        <color auto="1"/>
      </bottom>
      <diagonal/>
    </border>
    <border>
      <left/>
      <right/>
      <top style="thin">
        <color theme="0" tint="-0.34998626667073579"/>
      </top>
      <bottom style="medium">
        <color auto="1"/>
      </bottom>
      <diagonal/>
    </border>
    <border>
      <left style="medium">
        <color auto="1"/>
      </left>
      <right style="thin">
        <color auto="1"/>
      </right>
      <top style="hair">
        <color auto="1"/>
      </top>
      <bottom/>
      <diagonal/>
    </border>
    <border>
      <left style="thin">
        <color auto="1"/>
      </left>
      <right/>
      <top style="thin">
        <color theme="0" tint="-0.34998626667073579"/>
      </top>
      <bottom/>
      <diagonal/>
    </border>
    <border>
      <left/>
      <right/>
      <top style="thin">
        <color theme="0" tint="-0.34998626667073579"/>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diagonal/>
    </border>
    <border>
      <left style="medium">
        <color auto="1"/>
      </left>
      <right/>
      <top/>
      <bottom style="medium">
        <color auto="1"/>
      </bottom>
      <diagonal/>
    </border>
    <border>
      <left/>
      <right/>
      <top/>
      <bottom style="medium">
        <color auto="1"/>
      </bottom>
      <diagonal/>
    </border>
    <border>
      <left/>
      <right style="medium">
        <color indexed="64"/>
      </right>
      <top style="medium">
        <color indexed="64"/>
      </top>
      <bottom style="medium">
        <color auto="1"/>
      </bottom>
      <diagonal/>
    </border>
    <border>
      <left/>
      <right style="medium">
        <color indexed="64"/>
      </right>
      <top style="medium">
        <color auto="1"/>
      </top>
      <bottom style="thin">
        <color auto="1"/>
      </bottom>
      <diagonal/>
    </border>
    <border>
      <left/>
      <right style="medium">
        <color indexed="64"/>
      </right>
      <top style="thin">
        <color auto="1"/>
      </top>
      <bottom style="thin">
        <color auto="1"/>
      </bottom>
      <diagonal/>
    </border>
    <border>
      <left/>
      <right style="medium">
        <color indexed="64"/>
      </right>
      <top style="thin">
        <color auto="1"/>
      </top>
      <bottom style="medium">
        <color auto="1"/>
      </bottom>
      <diagonal/>
    </border>
    <border>
      <left style="thin">
        <color auto="1"/>
      </left>
      <right style="medium">
        <color indexed="64"/>
      </right>
      <top style="medium">
        <color auto="1"/>
      </top>
      <bottom style="thin">
        <color auto="1"/>
      </bottom>
      <diagonal/>
    </border>
    <border>
      <left style="thin">
        <color rgb="FF000000"/>
      </left>
      <right style="medium">
        <color indexed="64"/>
      </right>
      <top style="thin">
        <color rgb="FF000000"/>
      </top>
      <bottom style="thin">
        <color rgb="FF000000"/>
      </bottom>
      <diagonal/>
    </border>
    <border>
      <left/>
      <right style="medium">
        <color indexed="64"/>
      </right>
      <top style="thin">
        <color rgb="FF000000"/>
      </top>
      <bottom/>
      <diagonal/>
    </border>
    <border>
      <left style="thin">
        <color auto="1"/>
      </left>
      <right style="medium">
        <color indexed="64"/>
      </right>
      <top style="thin">
        <color auto="1"/>
      </top>
      <bottom/>
      <diagonal/>
    </border>
    <border>
      <left style="medium">
        <color indexed="64"/>
      </left>
      <right style="thin">
        <color auto="1"/>
      </right>
      <top/>
      <bottom style="medium">
        <color indexed="64"/>
      </bottom>
      <diagonal/>
    </border>
    <border>
      <left style="thin">
        <color auto="1"/>
      </left>
      <right style="thin">
        <color auto="1"/>
      </right>
      <top/>
      <bottom style="medium">
        <color indexed="64"/>
      </bottom>
      <diagonal/>
    </border>
    <border>
      <left/>
      <right style="medium">
        <color indexed="64"/>
      </right>
      <top style="thin">
        <color auto="1"/>
      </top>
      <bottom/>
      <diagonal/>
    </border>
    <border>
      <left/>
      <right style="medium">
        <color indexed="64"/>
      </right>
      <top/>
      <bottom/>
      <diagonal/>
    </border>
    <border>
      <left/>
      <right style="medium">
        <color indexed="64"/>
      </right>
      <top style="thin">
        <color auto="1"/>
      </top>
      <bottom style="thin">
        <color theme="0" tint="-0.34998626667073579"/>
      </bottom>
      <diagonal/>
    </border>
    <border>
      <left/>
      <right style="medium">
        <color indexed="64"/>
      </right>
      <top style="thin">
        <color theme="0" tint="-0.34998626667073579"/>
      </top>
      <bottom style="thin">
        <color theme="0" tint="-0.34998626667073579"/>
      </bottom>
      <diagonal/>
    </border>
    <border>
      <left/>
      <right style="medium">
        <color indexed="64"/>
      </right>
      <top style="thin">
        <color theme="0" tint="-0.34998626667073579"/>
      </top>
      <bottom/>
      <diagonal/>
    </border>
    <border>
      <left/>
      <right style="medium">
        <color indexed="64"/>
      </right>
      <top style="thin">
        <color theme="0" tint="-0.34998626667073579"/>
      </top>
      <bottom style="medium">
        <color indexed="64"/>
      </bottom>
      <diagonal/>
    </border>
  </borders>
  <cellStyleXfs count="53">
    <xf numFmtId="0" fontId="0" fillId="0" borderId="0"/>
    <xf numFmtId="0" fontId="7" fillId="0" borderId="0">
      <protection locked="0"/>
    </xf>
    <xf numFmtId="0" fontId="7" fillId="0" borderId="0">
      <protection locked="0"/>
    </xf>
    <xf numFmtId="173" fontId="8" fillId="0" borderId="0">
      <protection locked="0"/>
    </xf>
    <xf numFmtId="171" fontId="8" fillId="0" borderId="0">
      <protection locked="0"/>
    </xf>
    <xf numFmtId="174" fontId="8" fillId="0" borderId="0">
      <protection locked="0"/>
    </xf>
    <xf numFmtId="0" fontId="8" fillId="0" borderId="0">
      <protection locked="0"/>
    </xf>
    <xf numFmtId="177" fontId="5" fillId="0" borderId="0" applyFont="0" applyFill="0" applyBorder="0" applyAlignment="0" applyProtection="0"/>
    <xf numFmtId="0" fontId="8" fillId="0" borderId="0">
      <protection locked="0"/>
    </xf>
    <xf numFmtId="172" fontId="8" fillId="0" borderId="0">
      <protection locked="0"/>
    </xf>
    <xf numFmtId="172" fontId="8" fillId="0" borderId="0">
      <protection locked="0"/>
    </xf>
    <xf numFmtId="0" fontId="8" fillId="0" borderId="0">
      <protection locked="0"/>
    </xf>
    <xf numFmtId="0" fontId="7" fillId="0" borderId="0">
      <protection locked="0"/>
    </xf>
    <xf numFmtId="0" fontId="7" fillId="0" borderId="0">
      <protection locked="0"/>
    </xf>
    <xf numFmtId="0" fontId="7" fillId="0" borderId="0">
      <protection locked="0"/>
    </xf>
    <xf numFmtId="168" fontId="5" fillId="0" borderId="0" applyFont="0" applyFill="0" applyBorder="0" applyAlignment="0" applyProtection="0"/>
    <xf numFmtId="171" fontId="8" fillId="0" borderId="0">
      <protection locked="0"/>
    </xf>
    <xf numFmtId="176" fontId="5" fillId="0" borderId="0">
      <protection locked="0"/>
    </xf>
    <xf numFmtId="9" fontId="5" fillId="0" borderId="0" applyFont="0" applyFill="0" applyBorder="0" applyAlignment="0" applyProtection="0"/>
    <xf numFmtId="170" fontId="8" fillId="0" borderId="0">
      <protection locked="0"/>
    </xf>
    <xf numFmtId="166" fontId="9" fillId="0" borderId="0">
      <protection locked="0"/>
    </xf>
    <xf numFmtId="39" fontId="10" fillId="0" borderId="1" applyFill="0">
      <alignment horizontal="left"/>
    </xf>
    <xf numFmtId="0" fontId="5" fillId="0" borderId="0" applyNumberFormat="0"/>
    <xf numFmtId="0" fontId="8" fillId="0" borderId="2">
      <protection locked="0"/>
    </xf>
    <xf numFmtId="0" fontId="11" fillId="0" borderId="0" applyProtection="0"/>
    <xf numFmtId="175" fontId="11" fillId="0" borderId="0" applyProtection="0"/>
    <xf numFmtId="0" fontId="12" fillId="0" borderId="0" applyProtection="0"/>
    <xf numFmtId="0" fontId="13" fillId="0" borderId="0" applyProtection="0"/>
    <xf numFmtId="0" fontId="11" fillId="0" borderId="3" applyProtection="0"/>
    <xf numFmtId="0" fontId="11" fillId="0" borderId="0"/>
    <xf numFmtId="10" fontId="11" fillId="0" borderId="0" applyProtection="0"/>
    <xf numFmtId="0" fontId="11" fillId="0" borderId="0"/>
    <xf numFmtId="2" fontId="11" fillId="0" borderId="0" applyProtection="0"/>
    <xf numFmtId="4" fontId="11" fillId="0" borderId="0" applyProtection="0"/>
    <xf numFmtId="0" fontId="4" fillId="0" borderId="0"/>
    <xf numFmtId="0" fontId="5" fillId="0" borderId="0"/>
    <xf numFmtId="0" fontId="3" fillId="0" borderId="0"/>
    <xf numFmtId="9" fontId="5" fillId="0" borderId="0" applyFont="0" applyFill="0" applyBorder="0" applyAlignment="0" applyProtection="0"/>
    <xf numFmtId="0" fontId="2" fillId="0" borderId="0"/>
    <xf numFmtId="164" fontId="5" fillId="0" borderId="0" applyFont="0" applyFill="0" applyBorder="0" applyAlignment="0" applyProtection="0"/>
    <xf numFmtId="165" fontId="5" fillId="0" borderId="0" applyFont="0" applyFill="0" applyBorder="0" applyAlignment="0" applyProtection="0"/>
    <xf numFmtId="164" fontId="5" fillId="0" borderId="0" applyFont="0" applyFill="0" applyBorder="0" applyAlignment="0" applyProtection="0"/>
    <xf numFmtId="167" fontId="5" fillId="0" borderId="0" applyFont="0" applyFill="0" applyBorder="0" applyAlignment="0" applyProtection="0"/>
    <xf numFmtId="166" fontId="9" fillId="0" borderId="0">
      <protection locked="0"/>
    </xf>
    <xf numFmtId="39" fontId="6" fillId="0" borderId="1" applyFill="0">
      <alignment horizontal="left"/>
    </xf>
    <xf numFmtId="0" fontId="1" fillId="0" borderId="0"/>
    <xf numFmtId="0" fontId="1" fillId="0" borderId="0"/>
    <xf numFmtId="0" fontId="1" fillId="0" borderId="0"/>
    <xf numFmtId="164" fontId="5" fillId="0" borderId="0" applyFont="0" applyFill="0" applyBorder="0" applyAlignment="0" applyProtection="0"/>
    <xf numFmtId="165" fontId="5" fillId="0" borderId="0" applyFont="0" applyFill="0" applyBorder="0" applyAlignment="0" applyProtection="0"/>
    <xf numFmtId="167" fontId="5" fillId="0" borderId="0" applyFont="0" applyFill="0" applyBorder="0" applyAlignment="0" applyProtection="0"/>
    <xf numFmtId="0" fontId="29" fillId="0" borderId="0" applyNumberFormat="0" applyFill="0" applyBorder="0" applyAlignment="0" applyProtection="0"/>
    <xf numFmtId="168" fontId="5" fillId="0" borderId="0" applyFont="0" applyFill="0" applyBorder="0" applyAlignment="0" applyProtection="0"/>
  </cellStyleXfs>
  <cellXfs count="177">
    <xf numFmtId="0" fontId="0" fillId="0" borderId="0" xfId="0"/>
    <xf numFmtId="0" fontId="18" fillId="0" borderId="0" xfId="0" applyFont="1"/>
    <xf numFmtId="0" fontId="19" fillId="0" borderId="13" xfId="0" applyFont="1" applyBorder="1" applyAlignment="1">
      <alignment vertical="center" wrapText="1"/>
    </xf>
    <xf numFmtId="0" fontId="0" fillId="0" borderId="15" xfId="0" applyBorder="1" applyAlignment="1">
      <alignment horizontal="center" vertical="center"/>
    </xf>
    <xf numFmtId="0" fontId="0" fillId="0" borderId="4" xfId="0" applyBorder="1" applyAlignment="1">
      <alignment vertical="center" wrapText="1"/>
    </xf>
    <xf numFmtId="0" fontId="0" fillId="0" borderId="4" xfId="0" applyBorder="1" applyAlignment="1">
      <alignment wrapText="1"/>
    </xf>
    <xf numFmtId="0" fontId="20" fillId="0" borderId="4" xfId="0" applyFont="1" applyBorder="1" applyAlignment="1">
      <alignment vertical="center" wrapText="1"/>
    </xf>
    <xf numFmtId="0" fontId="0" fillId="0" borderId="16" xfId="0" applyBorder="1" applyAlignment="1">
      <alignment vertical="center" wrapText="1"/>
    </xf>
    <xf numFmtId="0" fontId="0" fillId="0" borderId="4" xfId="0" applyBorder="1"/>
    <xf numFmtId="0" fontId="0" fillId="0" borderId="16" xfId="0" applyBorder="1"/>
    <xf numFmtId="0" fontId="20" fillId="0" borderId="4" xfId="0" applyFont="1" applyBorder="1" applyAlignment="1">
      <alignment horizontal="left" vertical="center"/>
    </xf>
    <xf numFmtId="0" fontId="0" fillId="0" borderId="9" xfId="0" applyBorder="1" applyAlignment="1">
      <alignment vertical="center" wrapText="1"/>
    </xf>
    <xf numFmtId="0" fontId="0" fillId="0" borderId="9" xfId="0" applyBorder="1"/>
    <xf numFmtId="0" fontId="0" fillId="0" borderId="18" xfId="0" applyBorder="1"/>
    <xf numFmtId="0" fontId="14" fillId="3" borderId="0" xfId="0" applyFont="1" applyFill="1" applyAlignment="1">
      <alignment vertical="center"/>
    </xf>
    <xf numFmtId="0" fontId="14" fillId="0" borderId="0" xfId="0" applyFont="1" applyAlignment="1">
      <alignment vertical="center"/>
    </xf>
    <xf numFmtId="9" fontId="14" fillId="0" borderId="0" xfId="0" applyNumberFormat="1" applyFont="1" applyAlignment="1">
      <alignment vertical="center"/>
    </xf>
    <xf numFmtId="0" fontId="14" fillId="0" borderId="0" xfId="0" applyFont="1" applyAlignment="1">
      <alignment vertical="center" wrapText="1"/>
    </xf>
    <xf numFmtId="9" fontId="14" fillId="0" borderId="0" xfId="0" applyNumberFormat="1" applyFont="1" applyAlignment="1">
      <alignment vertical="center" wrapText="1"/>
    </xf>
    <xf numFmtId="0" fontId="5" fillId="0" borderId="0" xfId="0" applyFont="1"/>
    <xf numFmtId="0" fontId="21" fillId="0" borderId="23" xfId="0" applyFont="1" applyBorder="1" applyAlignment="1" applyProtection="1">
      <alignment horizontal="left" vertical="top" wrapText="1"/>
      <protection locked="0"/>
    </xf>
    <xf numFmtId="0" fontId="21" fillId="0" borderId="33" xfId="0" applyFont="1" applyBorder="1" applyAlignment="1" applyProtection="1">
      <alignment horizontal="left" vertical="top" wrapText="1"/>
      <protection locked="0"/>
    </xf>
    <xf numFmtId="0" fontId="21" fillId="0" borderId="34" xfId="0" applyFont="1" applyBorder="1" applyAlignment="1" applyProtection="1">
      <alignment horizontal="left" vertical="top" wrapText="1"/>
      <protection locked="0"/>
    </xf>
    <xf numFmtId="0" fontId="21" fillId="0" borderId="35" xfId="0" applyFont="1" applyBorder="1" applyAlignment="1" applyProtection="1">
      <alignment horizontal="left" vertical="top" wrapText="1"/>
      <protection locked="0"/>
    </xf>
    <xf numFmtId="0" fontId="21" fillId="0" borderId="36" xfId="0" applyFont="1" applyBorder="1" applyAlignment="1" applyProtection="1">
      <alignment horizontal="left" vertical="top" wrapText="1"/>
      <protection locked="0"/>
    </xf>
    <xf numFmtId="0" fontId="21" fillId="0" borderId="37" xfId="0" applyFont="1" applyBorder="1" applyAlignment="1" applyProtection="1">
      <alignment horizontal="left" vertical="top" wrapText="1"/>
      <protection locked="0"/>
    </xf>
    <xf numFmtId="0" fontId="21" fillId="0" borderId="1" xfId="0" applyFont="1" applyBorder="1" applyAlignment="1" applyProtection="1">
      <alignment horizontal="left" vertical="top"/>
      <protection locked="0"/>
    </xf>
    <xf numFmtId="0" fontId="21" fillId="0" borderId="21" xfId="0" applyFont="1" applyBorder="1" applyAlignment="1" applyProtection="1">
      <alignment horizontal="left" vertical="top" wrapText="1"/>
      <protection locked="0"/>
    </xf>
    <xf numFmtId="0" fontId="21" fillId="0" borderId="19" xfId="0" applyFont="1" applyBorder="1" applyAlignment="1" applyProtection="1">
      <alignment horizontal="left" vertical="top"/>
      <protection locked="0"/>
    </xf>
    <xf numFmtId="0" fontId="17" fillId="0" borderId="24" xfId="0" applyFont="1" applyBorder="1" applyAlignment="1" applyProtection="1">
      <alignment vertical="center"/>
      <protection locked="0"/>
    </xf>
    <xf numFmtId="0" fontId="15" fillId="0" borderId="25" xfId="0" applyFont="1" applyBorder="1" applyAlignment="1">
      <alignment vertical="center"/>
    </xf>
    <xf numFmtId="0" fontId="15" fillId="0" borderId="12" xfId="0" applyFont="1" applyBorder="1" applyAlignment="1">
      <alignment vertical="center"/>
    </xf>
    <xf numFmtId="0" fontId="15" fillId="2" borderId="14" xfId="0" applyFont="1" applyFill="1" applyBorder="1" applyAlignment="1">
      <alignment horizontal="centerContinuous" vertical="center"/>
    </xf>
    <xf numFmtId="0" fontId="15" fillId="0" borderId="6" xfId="0" applyFont="1" applyBorder="1" applyAlignment="1">
      <alignment vertical="center"/>
    </xf>
    <xf numFmtId="0" fontId="15" fillId="0" borderId="26" xfId="0" applyFont="1" applyBorder="1" applyAlignment="1">
      <alignment vertical="center"/>
    </xf>
    <xf numFmtId="0" fontId="15" fillId="0" borderId="5" xfId="0" applyFont="1" applyBorder="1" applyAlignment="1">
      <alignment vertical="center"/>
    </xf>
    <xf numFmtId="0" fontId="5" fillId="0" borderId="4" xfId="0" applyFont="1" applyBorder="1" applyAlignment="1">
      <alignment vertical="center" wrapText="1"/>
    </xf>
    <xf numFmtId="0" fontId="0" fillId="0" borderId="0" xfId="0" applyAlignment="1">
      <alignment horizontal="center" vertical="center"/>
    </xf>
    <xf numFmtId="0" fontId="0" fillId="0" borderId="0" xfId="0" applyAlignment="1">
      <alignment vertical="center"/>
    </xf>
    <xf numFmtId="0" fontId="24" fillId="0" borderId="0" xfId="0" applyFont="1" applyAlignment="1">
      <alignment vertical="center"/>
    </xf>
    <xf numFmtId="0" fontId="19" fillId="0" borderId="4" xfId="0" applyFont="1" applyBorder="1" applyAlignment="1">
      <alignment vertical="center" wrapText="1"/>
    </xf>
    <xf numFmtId="0" fontId="22" fillId="0" borderId="19" xfId="0" applyFont="1" applyBorder="1" applyAlignment="1" applyProtection="1">
      <alignment horizontal="left" vertical="top"/>
      <protection locked="0"/>
    </xf>
    <xf numFmtId="0" fontId="21" fillId="0" borderId="39" xfId="0" applyFont="1" applyBorder="1" applyAlignment="1" applyProtection="1">
      <alignment horizontal="left" vertical="top" wrapText="1"/>
      <protection locked="0"/>
    </xf>
    <xf numFmtId="0" fontId="21" fillId="0" borderId="40" xfId="0" applyFont="1" applyBorder="1" applyAlignment="1" applyProtection="1">
      <alignment horizontal="left" vertical="top" wrapText="1"/>
      <protection locked="0"/>
    </xf>
    <xf numFmtId="0" fontId="0" fillId="0" borderId="0" xfId="0" applyAlignment="1">
      <alignment horizontal="center"/>
    </xf>
    <xf numFmtId="0" fontId="0" fillId="0" borderId="4" xfId="0" applyBorder="1" applyAlignment="1">
      <alignment horizontal="center" vertical="center" wrapText="1"/>
    </xf>
    <xf numFmtId="0" fontId="5" fillId="0" borderId="0" xfId="0" applyFont="1" applyAlignment="1">
      <alignment horizontal="center"/>
    </xf>
    <xf numFmtId="0" fontId="5" fillId="0" borderId="15" xfId="0" applyFont="1" applyBorder="1" applyAlignment="1">
      <alignment horizontal="center" vertical="center"/>
    </xf>
    <xf numFmtId="0" fontId="5" fillId="0" borderId="17" xfId="0" applyFont="1" applyBorder="1" applyAlignment="1">
      <alignment horizontal="center" vertical="center"/>
    </xf>
    <xf numFmtId="0" fontId="5" fillId="0" borderId="9" xfId="0" applyFont="1" applyBorder="1" applyAlignment="1">
      <alignment vertical="center" wrapText="1"/>
    </xf>
    <xf numFmtId="0" fontId="16" fillId="4" borderId="31" xfId="0" applyFont="1" applyFill="1" applyBorder="1" applyAlignment="1">
      <alignment vertical="top" wrapText="1" readingOrder="1"/>
    </xf>
    <xf numFmtId="0" fontId="16" fillId="4" borderId="30" xfId="0" applyFont="1" applyFill="1" applyBorder="1" applyAlignment="1">
      <alignment vertical="top" wrapText="1" readingOrder="1"/>
    </xf>
    <xf numFmtId="0" fontId="16" fillId="4" borderId="31" xfId="0" applyFont="1" applyFill="1" applyBorder="1" applyAlignment="1">
      <alignment vertical="top" readingOrder="1"/>
    </xf>
    <xf numFmtId="0" fontId="16" fillId="4" borderId="30" xfId="0" applyFont="1" applyFill="1" applyBorder="1" applyAlignment="1">
      <alignment vertical="top" readingOrder="1"/>
    </xf>
    <xf numFmtId="178" fontId="21" fillId="0" borderId="6" xfId="18" applyNumberFormat="1" applyFont="1" applyFill="1" applyBorder="1" applyAlignment="1" applyProtection="1">
      <alignment horizontal="center" vertical="center" wrapText="1"/>
      <protection locked="0"/>
    </xf>
    <xf numFmtId="0" fontId="26" fillId="4" borderId="31" xfId="0" applyFont="1" applyFill="1" applyBorder="1" applyAlignment="1">
      <alignment horizontal="center" vertical="top" wrapText="1" readingOrder="1"/>
    </xf>
    <xf numFmtId="0" fontId="15" fillId="0" borderId="20" xfId="0" applyFont="1" applyBorder="1" applyAlignment="1">
      <alignment vertical="center"/>
    </xf>
    <xf numFmtId="0" fontId="15" fillId="0" borderId="19" xfId="0" applyFont="1" applyBorder="1" applyAlignment="1">
      <alignment vertical="center"/>
    </xf>
    <xf numFmtId="0" fontId="27" fillId="0" borderId="24" xfId="0" applyFont="1" applyBorder="1" applyAlignment="1" applyProtection="1">
      <alignment horizontal="center" vertical="center"/>
      <protection locked="0"/>
    </xf>
    <xf numFmtId="0" fontId="28" fillId="0" borderId="5" xfId="0" applyFont="1" applyBorder="1" applyAlignment="1">
      <alignment horizontal="center" vertical="center"/>
    </xf>
    <xf numFmtId="0" fontId="28" fillId="2" borderId="14" xfId="0" applyFont="1" applyFill="1" applyBorder="1" applyAlignment="1">
      <alignment horizontal="center" vertical="center"/>
    </xf>
    <xf numFmtId="0" fontId="26" fillId="4" borderId="31" xfId="0" applyFont="1" applyFill="1" applyBorder="1" applyAlignment="1">
      <alignment horizontal="center" vertical="top" readingOrder="1"/>
    </xf>
    <xf numFmtId="0" fontId="22" fillId="0" borderId="21" xfId="0" applyFont="1" applyBorder="1" applyAlignment="1" applyProtection="1">
      <alignment horizontal="center" vertical="top" wrapText="1"/>
      <protection locked="0"/>
    </xf>
    <xf numFmtId="0" fontId="22" fillId="0" borderId="33" xfId="0" applyFont="1" applyBorder="1" applyAlignment="1" applyProtection="1">
      <alignment horizontal="center" vertical="top" wrapText="1"/>
      <protection locked="0"/>
    </xf>
    <xf numFmtId="0" fontId="22" fillId="0" borderId="35" xfId="0" applyFont="1" applyBorder="1" applyAlignment="1" applyProtection="1">
      <alignment horizontal="center" vertical="top" wrapText="1"/>
      <protection locked="0"/>
    </xf>
    <xf numFmtId="0" fontId="22" fillId="0" borderId="40" xfId="0" applyFont="1" applyBorder="1" applyAlignment="1" applyProtection="1">
      <alignment horizontal="center" vertical="top" wrapText="1"/>
      <protection locked="0"/>
    </xf>
    <xf numFmtId="0" fontId="22" fillId="0" borderId="37" xfId="0" applyFont="1" applyBorder="1" applyAlignment="1" applyProtection="1">
      <alignment horizontal="center" vertical="top" wrapText="1"/>
      <protection locked="0"/>
    </xf>
    <xf numFmtId="0" fontId="25" fillId="0" borderId="0" xfId="0" applyFont="1" applyAlignment="1">
      <alignment horizontal="center" vertical="center"/>
    </xf>
    <xf numFmtId="0" fontId="25" fillId="0" borderId="0" xfId="0" applyFont="1" applyAlignment="1">
      <alignment horizontal="center" vertical="center" wrapText="1"/>
    </xf>
    <xf numFmtId="0" fontId="25" fillId="3" borderId="0" xfId="0" applyFont="1" applyFill="1" applyAlignment="1">
      <alignment vertical="center"/>
    </xf>
    <xf numFmtId="0" fontId="25" fillId="0" borderId="0" xfId="0" applyFont="1" applyAlignment="1">
      <alignment vertical="center"/>
    </xf>
    <xf numFmtId="178" fontId="22" fillId="0" borderId="6" xfId="18" applyNumberFormat="1" applyFont="1" applyFill="1" applyBorder="1" applyAlignment="1" applyProtection="1">
      <alignment horizontal="center" vertical="center" wrapText="1"/>
      <protection locked="0"/>
    </xf>
    <xf numFmtId="0" fontId="21" fillId="0" borderId="4" xfId="0" applyFont="1" applyBorder="1" applyAlignment="1" applyProtection="1">
      <alignment horizontal="center" vertical="center" wrapText="1"/>
      <protection locked="0"/>
    </xf>
    <xf numFmtId="14" fontId="21" fillId="0" borderId="4" xfId="0" applyNumberFormat="1" applyFont="1" applyBorder="1" applyAlignment="1" applyProtection="1">
      <alignment horizontal="center" vertical="center" wrapText="1"/>
      <protection locked="0"/>
    </xf>
    <xf numFmtId="0" fontId="22" fillId="0" borderId="4" xfId="0" applyFont="1" applyBorder="1" applyAlignment="1" applyProtection="1">
      <alignment horizontal="center" vertical="center" wrapText="1"/>
      <protection locked="0"/>
    </xf>
    <xf numFmtId="14" fontId="22" fillId="0" borderId="4" xfId="0" applyNumberFormat="1" applyFont="1" applyBorder="1" applyAlignment="1" applyProtection="1">
      <alignment horizontal="center" vertical="center" wrapText="1"/>
      <protection locked="0"/>
    </xf>
    <xf numFmtId="0" fontId="22" fillId="0" borderId="4" xfId="35" applyFont="1" applyBorder="1" applyAlignment="1">
      <alignment horizontal="center" vertical="center" wrapText="1"/>
    </xf>
    <xf numFmtId="14" fontId="22" fillId="0" borderId="4" xfId="35" applyNumberFormat="1" applyFont="1" applyBorder="1" applyAlignment="1" applyProtection="1">
      <alignment horizontal="center" vertical="center" wrapText="1"/>
      <protection locked="0"/>
    </xf>
    <xf numFmtId="0" fontId="22" fillId="0" borderId="4" xfId="0" applyFont="1" applyBorder="1" applyAlignment="1">
      <alignment horizontal="center" vertical="center" wrapText="1"/>
    </xf>
    <xf numFmtId="0" fontId="22" fillId="0" borderId="4" xfId="35" applyFont="1" applyBorder="1" applyAlignment="1" applyProtection="1">
      <alignment horizontal="center" vertical="center" wrapText="1"/>
      <protection locked="0"/>
    </xf>
    <xf numFmtId="0" fontId="22" fillId="0" borderId="4" xfId="0" applyFont="1" applyBorder="1" applyAlignment="1">
      <alignment vertical="center" wrapText="1"/>
    </xf>
    <xf numFmtId="0" fontId="21" fillId="0" borderId="4" xfId="0" applyFont="1" applyBorder="1" applyAlignment="1">
      <alignment horizontal="center" vertical="center" wrapText="1"/>
    </xf>
    <xf numFmtId="14" fontId="21" fillId="0" borderId="4" xfId="35" applyNumberFormat="1" applyFont="1" applyBorder="1" applyAlignment="1" applyProtection="1">
      <alignment horizontal="center" vertical="center" wrapText="1"/>
      <protection locked="0"/>
    </xf>
    <xf numFmtId="14" fontId="21" fillId="0" borderId="4" xfId="0" applyNumberFormat="1" applyFont="1" applyBorder="1" applyAlignment="1">
      <alignment horizontal="center" vertical="center"/>
    </xf>
    <xf numFmtId="14" fontId="30" fillId="0" borderId="4" xfId="0" applyNumberFormat="1" applyFont="1" applyBorder="1" applyAlignment="1" applyProtection="1">
      <alignment horizontal="center" vertical="center" wrapText="1"/>
      <protection locked="0"/>
    </xf>
    <xf numFmtId="0" fontId="16" fillId="0" borderId="20" xfId="0" applyFont="1" applyBorder="1" applyAlignment="1">
      <alignment horizontal="center" vertical="center" wrapText="1"/>
    </xf>
    <xf numFmtId="0" fontId="16" fillId="0" borderId="43" xfId="0" applyFont="1" applyBorder="1" applyAlignment="1" applyProtection="1">
      <alignment vertical="center"/>
      <protection locked="0"/>
    </xf>
    <xf numFmtId="0" fontId="16" fillId="0" borderId="44" xfId="0" applyFont="1" applyBorder="1" applyAlignment="1" applyProtection="1">
      <alignment vertical="center" wrapText="1"/>
      <protection locked="0"/>
    </xf>
    <xf numFmtId="0" fontId="26" fillId="0" borderId="44" xfId="0" applyFont="1" applyBorder="1" applyAlignment="1" applyProtection="1">
      <alignment horizontal="center" vertical="center" wrapText="1"/>
      <protection locked="0"/>
    </xf>
    <xf numFmtId="0" fontId="16" fillId="4" borderId="45" xfId="0" applyFont="1" applyFill="1" applyBorder="1" applyAlignment="1">
      <alignment vertical="top" wrapText="1" readingOrder="1"/>
    </xf>
    <xf numFmtId="0" fontId="17" fillId="0" borderId="46" xfId="0" applyFont="1" applyBorder="1" applyAlignment="1" applyProtection="1">
      <alignment vertical="center"/>
      <protection locked="0"/>
    </xf>
    <xf numFmtId="0" fontId="15" fillId="0" borderId="47" xfId="0" applyFont="1" applyBorder="1" applyAlignment="1">
      <alignment vertical="center"/>
    </xf>
    <xf numFmtId="0" fontId="15" fillId="2" borderId="49" xfId="0" applyFont="1" applyFill="1" applyBorder="1" applyAlignment="1">
      <alignment horizontal="centerContinuous" vertical="center"/>
    </xf>
    <xf numFmtId="0" fontId="21" fillId="3" borderId="20" xfId="0" applyFont="1" applyFill="1" applyBorder="1" applyAlignment="1" applyProtection="1">
      <alignment horizontal="center" vertical="center" wrapText="1"/>
      <protection locked="0"/>
    </xf>
    <xf numFmtId="14" fontId="21" fillId="0" borderId="47" xfId="0" applyNumberFormat="1" applyFont="1" applyBorder="1" applyAlignment="1" applyProtection="1">
      <alignment horizontal="center" vertical="center" wrapText="1"/>
      <protection locked="0"/>
    </xf>
    <xf numFmtId="14" fontId="22" fillId="0" borderId="47" xfId="0" applyNumberFormat="1" applyFont="1" applyBorder="1" applyAlignment="1" applyProtection="1">
      <alignment horizontal="center" vertical="center" wrapText="1"/>
      <protection locked="0"/>
    </xf>
    <xf numFmtId="14" fontId="22" fillId="0" borderId="47" xfId="35" applyNumberFormat="1" applyFont="1" applyBorder="1" applyAlignment="1" applyProtection="1">
      <alignment horizontal="center" vertical="center" wrapText="1"/>
      <protection locked="0"/>
    </xf>
    <xf numFmtId="14" fontId="21" fillId="0" borderId="47" xfId="35" applyNumberFormat="1" applyFont="1" applyBorder="1" applyAlignment="1" applyProtection="1">
      <alignment horizontal="center" vertical="center" wrapText="1"/>
      <protection locked="0"/>
    </xf>
    <xf numFmtId="14" fontId="30" fillId="0" borderId="16" xfId="0" applyNumberFormat="1" applyFont="1" applyBorder="1" applyAlignment="1" applyProtection="1">
      <alignment horizontal="center" vertical="center" wrapText="1"/>
      <protection locked="0"/>
    </xf>
    <xf numFmtId="14" fontId="21" fillId="0" borderId="16" xfId="0" applyNumberFormat="1" applyFont="1" applyBorder="1" applyAlignment="1" applyProtection="1">
      <alignment horizontal="center" vertical="center" wrapText="1"/>
      <protection locked="0"/>
    </xf>
    <xf numFmtId="0" fontId="21" fillId="0" borderId="20" xfId="0" applyFont="1" applyBorder="1" applyAlignment="1" applyProtection="1">
      <alignment horizontal="center" vertical="center" wrapText="1"/>
      <protection locked="0"/>
    </xf>
    <xf numFmtId="14" fontId="22" fillId="0" borderId="16" xfId="35" applyNumberFormat="1" applyFont="1" applyBorder="1" applyAlignment="1" applyProtection="1">
      <alignment horizontal="center" vertical="center" wrapText="1"/>
      <protection locked="0"/>
    </xf>
    <xf numFmtId="14" fontId="22" fillId="0" borderId="16" xfId="0" applyNumberFormat="1" applyFont="1" applyBorder="1" applyAlignment="1" applyProtection="1">
      <alignment horizontal="center" vertical="center" wrapText="1"/>
      <protection locked="0"/>
    </xf>
    <xf numFmtId="14" fontId="21" fillId="0" borderId="16" xfId="0" applyNumberFormat="1" applyFont="1" applyBorder="1" applyAlignment="1">
      <alignment horizontal="center" vertical="center"/>
    </xf>
    <xf numFmtId="0" fontId="21" fillId="0" borderId="9" xfId="0" applyFont="1" applyBorder="1" applyAlignment="1" applyProtection="1">
      <alignment horizontal="center" vertical="center" wrapText="1"/>
      <protection locked="0"/>
    </xf>
    <xf numFmtId="0" fontId="22" fillId="0" borderId="8" xfId="0" applyFont="1" applyBorder="1" applyAlignment="1">
      <alignment vertical="center" wrapText="1"/>
    </xf>
    <xf numFmtId="0" fontId="21" fillId="0" borderId="5" xfId="15" applyNumberFormat="1" applyFont="1" applyFill="1" applyBorder="1" applyAlignment="1" applyProtection="1">
      <alignment vertical="center" wrapText="1"/>
      <protection locked="0"/>
    </xf>
    <xf numFmtId="0" fontId="22" fillId="0" borderId="8" xfId="15" applyNumberFormat="1" applyFont="1" applyFill="1" applyBorder="1" applyAlignment="1" applyProtection="1">
      <alignment horizontal="left" vertical="center" wrapText="1"/>
      <protection locked="0"/>
    </xf>
    <xf numFmtId="0" fontId="21" fillId="0" borderId="8" xfId="15" applyNumberFormat="1" applyFont="1" applyFill="1" applyBorder="1" applyAlignment="1" applyProtection="1">
      <alignment horizontal="left" vertical="center" wrapText="1"/>
      <protection locked="0"/>
    </xf>
    <xf numFmtId="0" fontId="22" fillId="0" borderId="5" xfId="15" applyNumberFormat="1" applyFont="1" applyFill="1" applyBorder="1" applyAlignment="1" applyProtection="1">
      <alignment horizontal="left" vertical="center" wrapText="1"/>
      <protection locked="0"/>
    </xf>
    <xf numFmtId="0" fontId="22" fillId="0" borderId="5" xfId="15" applyNumberFormat="1" applyFont="1" applyFill="1" applyBorder="1" applyAlignment="1" applyProtection="1">
      <alignment vertical="center" wrapText="1"/>
      <protection locked="0"/>
    </xf>
    <xf numFmtId="0" fontId="22" fillId="0" borderId="8" xfId="15" applyNumberFormat="1" applyFont="1" applyFill="1" applyBorder="1" applyAlignment="1" applyProtection="1">
      <alignment vertical="center" wrapText="1"/>
      <protection locked="0"/>
    </xf>
    <xf numFmtId="169" fontId="22" fillId="0" borderId="5" xfId="15" applyNumberFormat="1" applyFont="1" applyFill="1" applyBorder="1" applyAlignment="1" applyProtection="1">
      <alignment horizontal="left" vertical="center" wrapText="1"/>
      <protection locked="0"/>
    </xf>
    <xf numFmtId="0" fontId="21" fillId="0" borderId="8" xfId="15" applyNumberFormat="1" applyFont="1" applyFill="1" applyBorder="1" applyAlignment="1" applyProtection="1">
      <alignment vertical="center" wrapText="1"/>
      <protection locked="0"/>
    </xf>
    <xf numFmtId="49" fontId="22" fillId="0" borderId="5" xfId="15" applyNumberFormat="1" applyFont="1" applyFill="1" applyBorder="1" applyAlignment="1" applyProtection="1">
      <alignment vertical="center" wrapText="1"/>
      <protection locked="0"/>
    </xf>
    <xf numFmtId="2" fontId="22" fillId="0" borderId="4" xfId="15" applyNumberFormat="1" applyFont="1" applyFill="1" applyBorder="1" applyAlignment="1" applyProtection="1">
      <alignment horizontal="left" vertical="center" wrapText="1"/>
      <protection locked="0"/>
    </xf>
    <xf numFmtId="2" fontId="22" fillId="0" borderId="5" xfId="15" applyNumberFormat="1" applyFont="1" applyFill="1" applyBorder="1" applyAlignment="1" applyProtection="1">
      <alignment vertical="center" wrapText="1"/>
      <protection locked="0"/>
    </xf>
    <xf numFmtId="2" fontId="21" fillId="0" borderId="5" xfId="15" applyNumberFormat="1" applyFont="1" applyFill="1" applyBorder="1" applyAlignment="1" applyProtection="1">
      <alignment vertical="center" wrapText="1"/>
      <protection locked="0"/>
    </xf>
    <xf numFmtId="2" fontId="22" fillId="0" borderId="5" xfId="15" applyNumberFormat="1" applyFont="1" applyFill="1" applyBorder="1" applyAlignment="1" applyProtection="1">
      <alignment horizontal="left" vertical="center" wrapText="1"/>
      <protection locked="0"/>
    </xf>
    <xf numFmtId="0" fontId="21" fillId="3" borderId="4" xfId="15" applyNumberFormat="1" applyFont="1" applyFill="1" applyBorder="1" applyAlignment="1" applyProtection="1">
      <alignment vertical="center" wrapText="1"/>
      <protection locked="0"/>
    </xf>
    <xf numFmtId="169" fontId="21" fillId="0" borderId="8" xfId="15" applyNumberFormat="1" applyFont="1" applyBorder="1" applyAlignment="1" applyProtection="1">
      <alignment vertical="center" wrapText="1"/>
      <protection locked="0"/>
    </xf>
    <xf numFmtId="2" fontId="22" fillId="0" borderId="4" xfId="15" applyNumberFormat="1" applyFont="1" applyFill="1" applyBorder="1" applyAlignment="1" applyProtection="1">
      <alignment vertical="center" wrapText="1"/>
      <protection locked="0"/>
    </xf>
    <xf numFmtId="0" fontId="22" fillId="0" borderId="12" xfId="15" applyNumberFormat="1" applyFont="1" applyFill="1" applyBorder="1" applyAlignment="1" applyProtection="1">
      <alignment horizontal="left" vertical="center" wrapText="1"/>
      <protection locked="0"/>
    </xf>
    <xf numFmtId="0" fontId="22" fillId="0" borderId="12" xfId="15" applyNumberFormat="1" applyFont="1" applyFill="1" applyBorder="1" applyAlignment="1" applyProtection="1">
      <alignment vertical="center" wrapText="1"/>
      <protection locked="0"/>
    </xf>
    <xf numFmtId="0" fontId="21" fillId="0" borderId="12" xfId="15" applyNumberFormat="1" applyFont="1" applyFill="1" applyBorder="1" applyAlignment="1" applyProtection="1">
      <alignment horizontal="left" vertical="center" wrapText="1"/>
      <protection locked="0"/>
    </xf>
    <xf numFmtId="2" fontId="22" fillId="0" borderId="9" xfId="15" applyNumberFormat="1" applyFont="1" applyFill="1" applyBorder="1" applyAlignment="1" applyProtection="1">
      <alignment vertical="center" wrapText="1"/>
      <protection locked="0"/>
    </xf>
    <xf numFmtId="14" fontId="22" fillId="3" borderId="41" xfId="0" applyNumberFormat="1" applyFont="1" applyFill="1" applyBorder="1" applyAlignment="1" applyProtection="1">
      <alignment horizontal="center" vertical="center" wrapText="1"/>
      <protection locked="0"/>
    </xf>
    <xf numFmtId="14" fontId="22" fillId="3" borderId="50" xfId="0" applyNumberFormat="1" applyFont="1" applyFill="1" applyBorder="1" applyAlignment="1" applyProtection="1">
      <alignment horizontal="center" vertical="center" wrapText="1"/>
      <protection locked="0"/>
    </xf>
    <xf numFmtId="14" fontId="21" fillId="0" borderId="16" xfId="35" applyNumberFormat="1" applyFont="1" applyBorder="1" applyAlignment="1" applyProtection="1">
      <alignment horizontal="center" vertical="center" wrapText="1"/>
      <protection locked="0"/>
    </xf>
    <xf numFmtId="14" fontId="22" fillId="3" borderId="42" xfId="0" applyNumberFormat="1" applyFont="1" applyFill="1" applyBorder="1" applyAlignment="1">
      <alignment horizontal="center" vertical="center" wrapText="1"/>
    </xf>
    <xf numFmtId="14" fontId="22" fillId="3" borderId="51" xfId="0" applyNumberFormat="1" applyFont="1" applyFill="1" applyBorder="1" applyAlignment="1">
      <alignment horizontal="center" vertical="center" wrapText="1"/>
    </xf>
    <xf numFmtId="14" fontId="22" fillId="0" borderId="4" xfId="0" applyNumberFormat="1" applyFont="1" applyBorder="1" applyAlignment="1">
      <alignment horizontal="center" vertical="center" wrapText="1"/>
    </xf>
    <xf numFmtId="14" fontId="22" fillId="0" borderId="16" xfId="0" applyNumberFormat="1" applyFont="1" applyBorder="1" applyAlignment="1">
      <alignment horizontal="center" vertical="center" wrapText="1"/>
    </xf>
    <xf numFmtId="14" fontId="21" fillId="0" borderId="7" xfId="35" applyNumberFormat="1" applyFont="1" applyBorder="1" applyAlignment="1" applyProtection="1">
      <alignment horizontal="center" vertical="center" wrapText="1"/>
      <protection locked="0"/>
    </xf>
    <xf numFmtId="14" fontId="21" fillId="0" borderId="52" xfId="35" applyNumberFormat="1" applyFont="1" applyBorder="1" applyAlignment="1" applyProtection="1">
      <alignment horizontal="center" vertical="center" wrapText="1"/>
      <protection locked="0"/>
    </xf>
    <xf numFmtId="14" fontId="22" fillId="0" borderId="16" xfId="35" applyNumberFormat="1" applyFont="1" applyBorder="1" applyAlignment="1">
      <alignment horizontal="center" vertical="center"/>
    </xf>
    <xf numFmtId="14" fontId="21" fillId="0" borderId="9" xfId="0" applyNumberFormat="1" applyFont="1" applyBorder="1" applyAlignment="1" applyProtection="1">
      <alignment horizontal="center" vertical="center" wrapText="1"/>
      <protection locked="0"/>
    </xf>
    <xf numFmtId="14" fontId="21" fillId="0" borderId="18" xfId="0" applyNumberFormat="1" applyFont="1" applyBorder="1" applyAlignment="1" applyProtection="1">
      <alignment horizontal="center" vertical="center" wrapText="1"/>
      <protection locked="0"/>
    </xf>
    <xf numFmtId="0" fontId="16" fillId="4" borderId="45" xfId="0" applyFont="1" applyFill="1" applyBorder="1" applyAlignment="1">
      <alignment vertical="top" readingOrder="1"/>
    </xf>
    <xf numFmtId="0" fontId="21" fillId="0" borderId="55" xfId="0" applyFont="1" applyBorder="1" applyAlignment="1" applyProtection="1">
      <alignment horizontal="left" vertical="top" wrapText="1"/>
      <protection locked="0"/>
    </xf>
    <xf numFmtId="0" fontId="21" fillId="0" borderId="0" xfId="0" applyFont="1" applyAlignment="1" applyProtection="1">
      <alignment horizontal="left" vertical="top" wrapText="1"/>
      <protection locked="0"/>
    </xf>
    <xf numFmtId="0" fontId="22" fillId="0" borderId="0" xfId="0" applyFont="1" applyAlignment="1" applyProtection="1">
      <alignment horizontal="center" vertical="top" wrapText="1"/>
      <protection locked="0"/>
    </xf>
    <xf numFmtId="0" fontId="21" fillId="0" borderId="56" xfId="0" applyFont="1" applyBorder="1" applyAlignment="1" applyProtection="1">
      <alignment horizontal="left" vertical="top" wrapText="1"/>
      <protection locked="0"/>
    </xf>
    <xf numFmtId="0" fontId="21" fillId="0" borderId="57" xfId="0" applyFont="1" applyBorder="1" applyAlignment="1" applyProtection="1">
      <alignment horizontal="left" vertical="top" wrapText="1"/>
      <protection locked="0"/>
    </xf>
    <xf numFmtId="0" fontId="21" fillId="0" borderId="58" xfId="0" applyFont="1" applyBorder="1" applyAlignment="1" applyProtection="1">
      <alignment horizontal="left" vertical="top" wrapText="1"/>
      <protection locked="0"/>
    </xf>
    <xf numFmtId="0" fontId="21" fillId="0" borderId="59" xfId="0" applyFont="1" applyBorder="1" applyAlignment="1" applyProtection="1">
      <alignment horizontal="left" vertical="top" wrapText="1"/>
      <protection locked="0"/>
    </xf>
    <xf numFmtId="0" fontId="21" fillId="0" borderId="60" xfId="0" applyFont="1" applyBorder="1" applyAlignment="1" applyProtection="1">
      <alignment horizontal="left" vertical="top" wrapText="1"/>
      <protection locked="0"/>
    </xf>
    <xf numFmtId="9" fontId="16" fillId="2" borderId="14" xfId="0" applyNumberFormat="1" applyFont="1" applyFill="1" applyBorder="1" applyAlignment="1">
      <alignment horizontal="center" vertical="center" wrapText="1"/>
    </xf>
    <xf numFmtId="9" fontId="16" fillId="2" borderId="4" xfId="0" applyNumberFormat="1" applyFont="1" applyFill="1" applyBorder="1" applyAlignment="1">
      <alignment horizontal="center" vertical="center" wrapText="1"/>
    </xf>
    <xf numFmtId="0" fontId="16" fillId="2" borderId="14" xfId="0" applyFont="1" applyFill="1" applyBorder="1" applyAlignment="1">
      <alignment horizontal="center" vertical="center"/>
    </xf>
    <xf numFmtId="0" fontId="16" fillId="2" borderId="4" xfId="0" applyFont="1" applyFill="1" applyBorder="1" applyAlignment="1">
      <alignment horizontal="center" vertical="center"/>
    </xf>
    <xf numFmtId="0" fontId="26" fillId="2" borderId="4" xfId="0" applyFont="1" applyFill="1" applyBorder="1" applyAlignment="1">
      <alignment horizontal="center" vertical="center"/>
    </xf>
    <xf numFmtId="0" fontId="16" fillId="2" borderId="4" xfId="0" applyFont="1" applyFill="1" applyBorder="1" applyAlignment="1">
      <alignment horizontal="center" vertical="center" wrapText="1"/>
    </xf>
    <xf numFmtId="0" fontId="16" fillId="4" borderId="30" xfId="0" applyFont="1" applyFill="1" applyBorder="1" applyAlignment="1">
      <alignment horizontal="center" vertical="center" wrapText="1" readingOrder="1"/>
    </xf>
    <xf numFmtId="0" fontId="16" fillId="4" borderId="31" xfId="0" applyFont="1" applyFill="1" applyBorder="1" applyAlignment="1">
      <alignment horizontal="center" vertical="center" wrapText="1" readingOrder="1"/>
    </xf>
    <xf numFmtId="0" fontId="16" fillId="4" borderId="45" xfId="0" applyFont="1" applyFill="1" applyBorder="1" applyAlignment="1">
      <alignment horizontal="center" vertical="center" wrapText="1" readingOrder="1"/>
    </xf>
    <xf numFmtId="0" fontId="15" fillId="0" borderId="27" xfId="0" applyFont="1" applyBorder="1" applyAlignment="1">
      <alignment horizontal="center" vertical="center" wrapText="1"/>
    </xf>
    <xf numFmtId="0" fontId="15" fillId="0" borderId="48" xfId="0" applyFont="1" applyBorder="1" applyAlignment="1">
      <alignment horizontal="center" vertical="center" wrapText="1"/>
    </xf>
    <xf numFmtId="0" fontId="16" fillId="0" borderId="28" xfId="0" applyFont="1" applyBorder="1" applyAlignment="1" applyProtection="1">
      <alignment horizontal="center" vertical="center" wrapText="1"/>
      <protection locked="0"/>
    </xf>
    <xf numFmtId="0" fontId="16" fillId="0" borderId="29" xfId="0" applyFont="1" applyBorder="1" applyAlignment="1" applyProtection="1">
      <alignment horizontal="center" vertical="center" wrapText="1"/>
      <protection locked="0"/>
    </xf>
    <xf numFmtId="0" fontId="16" fillId="0" borderId="10" xfId="0" applyFont="1" applyBorder="1" applyAlignment="1" applyProtection="1">
      <alignment horizontal="center" vertical="center" wrapText="1"/>
      <protection locked="0"/>
    </xf>
    <xf numFmtId="0" fontId="16" fillId="0" borderId="32" xfId="0" applyFont="1" applyBorder="1" applyAlignment="1" applyProtection="1">
      <alignment horizontal="center" vertical="center" wrapText="1"/>
      <protection locked="0"/>
    </xf>
    <xf numFmtId="0" fontId="16" fillId="0" borderId="38" xfId="0" applyFont="1" applyBorder="1" applyAlignment="1" applyProtection="1">
      <alignment horizontal="center" vertical="center" wrapText="1"/>
      <protection locked="0"/>
    </xf>
    <xf numFmtId="0" fontId="16" fillId="0" borderId="11" xfId="0" applyFont="1" applyBorder="1" applyAlignment="1" applyProtection="1">
      <alignment horizontal="center" vertical="center" wrapText="1"/>
      <protection locked="0"/>
    </xf>
    <xf numFmtId="0" fontId="16" fillId="0" borderId="22" xfId="0" applyFont="1" applyBorder="1" applyAlignment="1">
      <alignment horizontal="center" vertical="center" wrapText="1"/>
    </xf>
    <xf numFmtId="0" fontId="16" fillId="0" borderId="20" xfId="0" applyFont="1" applyBorder="1" applyAlignment="1">
      <alignment horizontal="center" vertical="center" wrapText="1"/>
    </xf>
    <xf numFmtId="0" fontId="16" fillId="0" borderId="22" xfId="0" applyFont="1" applyBorder="1" applyAlignment="1" applyProtection="1">
      <alignment horizontal="center" vertical="center" wrapText="1"/>
      <protection locked="0"/>
    </xf>
    <xf numFmtId="0" fontId="16" fillId="0" borderId="20" xfId="0" applyFont="1" applyBorder="1" applyAlignment="1" applyProtection="1">
      <alignment horizontal="center" vertical="center" wrapText="1"/>
      <protection locked="0"/>
    </xf>
    <xf numFmtId="0" fontId="21" fillId="3" borderId="22" xfId="0" applyFont="1" applyFill="1" applyBorder="1" applyAlignment="1" applyProtection="1">
      <alignment horizontal="center" vertical="center" wrapText="1"/>
      <protection locked="0"/>
    </xf>
    <xf numFmtId="0" fontId="21" fillId="3" borderId="20" xfId="0" applyFont="1" applyFill="1" applyBorder="1" applyAlignment="1" applyProtection="1">
      <alignment horizontal="center" vertical="center" wrapText="1"/>
      <protection locked="0"/>
    </xf>
    <xf numFmtId="0" fontId="21" fillId="3" borderId="53" xfId="0" applyFont="1" applyFill="1" applyBorder="1" applyAlignment="1" applyProtection="1">
      <alignment horizontal="center" vertical="center" wrapText="1"/>
      <protection locked="0"/>
    </xf>
    <xf numFmtId="178" fontId="21" fillId="3" borderId="7" xfId="18" applyNumberFormat="1" applyFont="1" applyFill="1" applyBorder="1" applyAlignment="1" applyProtection="1">
      <alignment horizontal="center" vertical="center" wrapText="1"/>
      <protection locked="0"/>
    </xf>
    <xf numFmtId="178" fontId="21" fillId="3" borderId="6" xfId="18" applyNumberFormat="1" applyFont="1" applyFill="1" applyBorder="1" applyAlignment="1" applyProtection="1">
      <alignment horizontal="center" vertical="center" wrapText="1"/>
      <protection locked="0"/>
    </xf>
    <xf numFmtId="178" fontId="21" fillId="3" borderId="54" xfId="18" applyNumberFormat="1" applyFont="1" applyFill="1" applyBorder="1" applyAlignment="1" applyProtection="1">
      <alignment horizontal="center" vertical="center" wrapText="1"/>
      <protection locked="0"/>
    </xf>
    <xf numFmtId="0" fontId="16" fillId="2" borderId="16" xfId="0" applyFont="1" applyFill="1" applyBorder="1" applyAlignment="1">
      <alignment horizontal="center" vertical="center" wrapText="1"/>
    </xf>
    <xf numFmtId="0" fontId="16" fillId="2" borderId="13" xfId="0" applyFont="1" applyFill="1" applyBorder="1" applyAlignment="1">
      <alignment horizontal="center" vertical="center" wrapText="1"/>
    </xf>
    <xf numFmtId="0" fontId="16" fillId="2" borderId="15" xfId="0" applyFont="1" applyFill="1" applyBorder="1" applyAlignment="1">
      <alignment horizontal="center" vertical="center"/>
    </xf>
  </cellXfs>
  <cellStyles count="53">
    <cellStyle name="Cabecera 1" xfId="1" xr:uid="{00000000-0005-0000-0000-000000000000}"/>
    <cellStyle name="Cabecera 2" xfId="2" xr:uid="{00000000-0005-0000-0000-000001000000}"/>
    <cellStyle name="Comma" xfId="15" xr:uid="{00000000-0005-0000-0000-000002000000}"/>
    <cellStyle name="Comma [0] 2" xfId="41" xr:uid="{00000000-0005-0000-0000-000003000000}"/>
    <cellStyle name="Comma 2" xfId="52" xr:uid="{00000000-0005-0000-0000-000004000000}"/>
    <cellStyle name="Comma0" xfId="3" xr:uid="{00000000-0005-0000-0000-000005000000}"/>
    <cellStyle name="Currency" xfId="4" xr:uid="{00000000-0005-0000-0000-000006000000}"/>
    <cellStyle name="Currency 2" xfId="42" xr:uid="{00000000-0005-0000-0000-000007000000}"/>
    <cellStyle name="Currency 2 2" xfId="50" xr:uid="{00000000-0005-0000-0000-000008000000}"/>
    <cellStyle name="Currency0" xfId="5" xr:uid="{00000000-0005-0000-0000-000009000000}"/>
    <cellStyle name="Date" xfId="6" xr:uid="{00000000-0005-0000-0000-00000A000000}"/>
    <cellStyle name="Euro" xfId="7" xr:uid="{00000000-0005-0000-0000-00000B000000}"/>
    <cellStyle name="Fecha" xfId="8" xr:uid="{00000000-0005-0000-0000-00000C000000}"/>
    <cellStyle name="Fijo" xfId="9" xr:uid="{00000000-0005-0000-0000-00000D000000}"/>
    <cellStyle name="Fixed" xfId="10" xr:uid="{00000000-0005-0000-0000-00000E000000}"/>
    <cellStyle name="Heading 1" xfId="11" xr:uid="{00000000-0005-0000-0000-00000F000000}"/>
    <cellStyle name="Heading 2" xfId="12" xr:uid="{00000000-0005-0000-0000-000010000000}"/>
    <cellStyle name="Heading1" xfId="13" xr:uid="{00000000-0005-0000-0000-000011000000}"/>
    <cellStyle name="Heading2" xfId="14" xr:uid="{00000000-0005-0000-0000-000012000000}"/>
    <cellStyle name="Hyperlink" xfId="51" xr:uid="{00000000-0005-0000-0000-000013000000}"/>
    <cellStyle name="Millares [0] 2" xfId="39" xr:uid="{00000000-0005-0000-0000-000014000000}"/>
    <cellStyle name="Millares [0] 2 2" xfId="48" xr:uid="{00000000-0005-0000-0000-000015000000}"/>
    <cellStyle name="Millares 2" xfId="40" xr:uid="{00000000-0005-0000-0000-000016000000}"/>
    <cellStyle name="Millares 2 2" xfId="49" xr:uid="{00000000-0005-0000-0000-000017000000}"/>
    <cellStyle name="Monetario" xfId="16" xr:uid="{00000000-0005-0000-0000-000018000000}"/>
    <cellStyle name="Monetario0" xfId="17" xr:uid="{00000000-0005-0000-0000-000019000000}"/>
    <cellStyle name="Normal" xfId="0" builtinId="0"/>
    <cellStyle name="Normal 2" xfId="34" xr:uid="{00000000-0005-0000-0000-00001B000000}"/>
    <cellStyle name="Normal 2 2" xfId="38" xr:uid="{00000000-0005-0000-0000-00001C000000}"/>
    <cellStyle name="Normal 2 2 2" xfId="47" xr:uid="{00000000-0005-0000-0000-00001D000000}"/>
    <cellStyle name="Normal 2 3" xfId="45" xr:uid="{00000000-0005-0000-0000-00001E000000}"/>
    <cellStyle name="Normal 3" xfId="36" xr:uid="{00000000-0005-0000-0000-00001F000000}"/>
    <cellStyle name="Normal 3 2" xfId="46" xr:uid="{00000000-0005-0000-0000-000020000000}"/>
    <cellStyle name="Normal 7" xfId="35" xr:uid="{00000000-0005-0000-0000-000021000000}"/>
    <cellStyle name="Percent" xfId="18" xr:uid="{00000000-0005-0000-0000-000022000000}"/>
    <cellStyle name="Porcentaje 2" xfId="37" xr:uid="{00000000-0005-0000-0000-000023000000}"/>
    <cellStyle name="Punto" xfId="19" xr:uid="{00000000-0005-0000-0000-000024000000}"/>
    <cellStyle name="Punto0" xfId="20" xr:uid="{00000000-0005-0000-0000-000025000000}"/>
    <cellStyle name="Punto0 2" xfId="43" xr:uid="{00000000-0005-0000-0000-000026000000}"/>
    <cellStyle name="Resumen" xfId="21" xr:uid="{00000000-0005-0000-0000-000027000000}"/>
    <cellStyle name="Resumen 2" xfId="44" xr:uid="{00000000-0005-0000-0000-000028000000}"/>
    <cellStyle name="Text" xfId="22" xr:uid="{00000000-0005-0000-0000-000029000000}"/>
    <cellStyle name="Total" xfId="23" builtinId="25" customBuiltin="1"/>
    <cellStyle name="ДАТА" xfId="24" xr:uid="{00000000-0005-0000-0000-00002B000000}"/>
    <cellStyle name="ДЕНЕЖНЫЙ_BOPENGC" xfId="25" xr:uid="{00000000-0005-0000-0000-00002C000000}"/>
    <cellStyle name="ЗАГОЛОВОК1" xfId="26" xr:uid="{00000000-0005-0000-0000-00002D000000}"/>
    <cellStyle name="ЗАГОЛОВОК2" xfId="27" xr:uid="{00000000-0005-0000-0000-00002E000000}"/>
    <cellStyle name="ИТОГОВЫЙ" xfId="28" xr:uid="{00000000-0005-0000-0000-00002F000000}"/>
    <cellStyle name="Обычный_BOPENGC" xfId="29" xr:uid="{00000000-0005-0000-0000-000030000000}"/>
    <cellStyle name="ПРОЦЕНТНЫЙ_BOPENGC" xfId="30" xr:uid="{00000000-0005-0000-0000-000031000000}"/>
    <cellStyle name="ТЕКСТ" xfId="31" xr:uid="{00000000-0005-0000-0000-000032000000}"/>
    <cellStyle name="ФИКСИРОВАННЫЙ" xfId="32" xr:uid="{00000000-0005-0000-0000-000033000000}"/>
    <cellStyle name="ФИНАНСОВЫЙ_BOPENGC" xfId="33" xr:uid="{00000000-0005-0000-0000-00003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externalLink" Target="externalLinks/externalLink1.xml"/><Relationship Id="rId7" Type="http://schemas.openxmlformats.org/officeDocument/2006/relationships/externalLink" Target="externalLinks/externalLink5.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externalLink" Target="externalLinks/externalLink9.xml"/><Relationship Id="rId5" Type="http://schemas.openxmlformats.org/officeDocument/2006/relationships/externalLink" Target="externalLinks/externalLink3.xml"/><Relationship Id="rId15" Type="http://schemas.openxmlformats.org/officeDocument/2006/relationships/calcChain" Target="calcChain.xml"/><Relationship Id="rId10" Type="http://schemas.openxmlformats.org/officeDocument/2006/relationships/externalLink" Target="externalLinks/externalLink8.xml"/><Relationship Id="rId19" Type="http://schemas.openxmlformats.org/officeDocument/2006/relationships/customXml" Target="../customXml/item4.xml"/><Relationship Id="rId4" Type="http://schemas.openxmlformats.org/officeDocument/2006/relationships/externalLink" Target="externalLinks/externalLink2.xml"/><Relationship Id="rId9" Type="http://schemas.openxmlformats.org/officeDocument/2006/relationships/externalLink" Target="externalLinks/externalLink7.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67575</xdr:colOff>
      <xdr:row>0</xdr:row>
      <xdr:rowOff>0</xdr:rowOff>
    </xdr:from>
    <xdr:to>
      <xdr:col>3</xdr:col>
      <xdr:colOff>1184663</xdr:colOff>
      <xdr:row>1</xdr:row>
      <xdr:rowOff>178074</xdr:rowOff>
    </xdr:to>
    <xdr:pic>
      <xdr:nvPicPr>
        <xdr:cNvPr id="2" name="Imagen 1" descr="Forma&#10;&#10;Descripción generada automáticamente con confianza media">
          <a:extLst>
            <a:ext uri="{FF2B5EF4-FFF2-40B4-BE49-F238E27FC236}">
              <a16:creationId xmlns:a16="http://schemas.microsoft.com/office/drawing/2014/main" id="{3D9E70B8-70A6-412F-BC7C-B1A629FE3565}"/>
            </a:ext>
          </a:extLst>
        </xdr:cNvPr>
        <xdr:cNvPicPr>
          <a:picLocks noChangeAspect="1"/>
        </xdr:cNvPicPr>
      </xdr:nvPicPr>
      <xdr:blipFill rotWithShape="1">
        <a:blip xmlns:r="http://schemas.openxmlformats.org/officeDocument/2006/relationships" r:embed="rId1" cstate="hqprint">
          <a:extLst>
            <a:ext uri="{28A0092B-C50C-407E-A947-70E740481C1C}">
              <a14:useLocalDpi xmlns:a14="http://schemas.microsoft.com/office/drawing/2010/main" val="0"/>
            </a:ext>
          </a:extLst>
        </a:blip>
        <a:srcRect l="11163" t="31007" r="6868" b="28119"/>
        <a:stretch/>
      </xdr:blipFill>
      <xdr:spPr bwMode="auto">
        <a:xfrm>
          <a:off x="67575" y="0"/>
          <a:ext cx="3204968" cy="686638"/>
        </a:xfrm>
        <a:prstGeom prst="rect">
          <a:avLst/>
        </a:prstGeom>
        <a:noFill/>
        <a:ln>
          <a:noFill/>
        </a:ln>
        <a:extLst>
          <a:ext uri="{53640926-AAD7-44D8-BBD7-CCE9431645EC}">
            <a14:shadowObscured xmlns:a14="http://schemas.microsoft.com/office/drawing/2010/main"/>
          </a:ext>
        </a:extLst>
      </xdr:spPr>
    </xdr:pic>
    <xdr:clientData/>
  </xdr:twoCellAnchor>
</xdr:wsDr>
</file>

<file path=xl/externalLinks/_rels/externalLink1.xml.rels><?xml version="1.0" encoding="UTF-8" standalone="yes"?>
<Relationships xmlns="http://schemas.openxmlformats.org/package/2006/relationships"><Relationship Id="rId2" Type="http://schemas.microsoft.com/office/2019/04/relationships/externalLinkLongPath" Target="https://planeacionnacional-my.sharepoint.com/personal/anagomez_dnp_gov_co/Documents/Coordinaci&#243;n_Grupo_PDP/Reindustrializaci&#243;n/Construcci&#243;n%20CONPES%20Reindustrializaci&#243;n/3.%20Documento/Matrices%20PAS%20entidades/Matrices%20PAS%20entidades/PROG%20Gobi2002.xls?3B654289" TargetMode="External"/><Relationship Id="rId1" Type="http://schemas.openxmlformats.org/officeDocument/2006/relationships/externalLinkPath" Target="file:///\\3B654289\PROG%20Gobi200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isconpes.dnp.gov.co/datos/CONSOLIDACION/2002/Copia%20de%20set992002mayo29d.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H:\OPREFCJ1\CARBOCOL\MODCARBO.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H:\OPREFCJ1\CAFE\MODCAFE.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planeacionnacional-my.sharepoint.com/Sherreno/c/WINDOWS/TEMP/PROYECTO/972000%20a%20julio8.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O:\BPI\DIFP-CONSOLIDACION\TRABAJO\Espacios%20Fiscales.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s://planeacionnacional-my.sharepoint.com/Sherreno/c/WINDOWS/TEMP/PROYECTO/FUNCIONAM972000shi.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s://planeacionnacional-my.sharepoint.com/Sherreno/c/windows/TEMP/CUADRO1.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O:\DIFP%20-%20%20Direccion%20de%20Inversiones%20y%20Finanzas%20Publicas\Consolidacion%20Trabajo\Espacios%20Fiscale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MPARTIDOS"/>
      <sheetName val="ENVIA"/>
      <sheetName val="RECIBE"/>
      <sheetName val="reciprocas"/>
      <sheetName val="RESUMEN FMI"/>
      <sheetName val="CAMBIOS FMI"/>
      <sheetName val="RESUMEN"/>
      <sheetName val="RESMEING"/>
      <sheetName val="AING"/>
      <sheetName val="GASTOS"/>
      <sheetName val="OEC"/>
      <sheetName val="INTE"/>
      <sheetName val="RECLASIF"/>
      <sheetName val="APACDO"/>
      <sheetName val="FL OEC"/>
      <sheetName val="CONVERSION PPTO"/>
      <sheetName val="Desplegables"/>
      <sheetName val="Listas"/>
      <sheetName val="Hoja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efreshError="1"/>
      <sheetData sheetId="15" refreshError="1"/>
      <sheetData sheetId="16" refreshError="1"/>
      <sheetData sheetId="17" refreshError="1"/>
      <sheetData sheetId="1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puestos (2)"/>
      <sheetName val="extraordina (2)"/>
      <sheetName val="extraordina (constantes 2002)"/>
      <sheetName val="extraordinainicial"/>
      <sheetName val="extraorsin-inver"/>
      <sheetName val="extraordina"/>
      <sheetName val="98-2002"/>
      <sheetName val="cua2planfinanciero"/>
      <sheetName val="02-03"/>
      <sheetName val="Supuestos"/>
      <sheetName val="cua2conincrem"/>
      <sheetName val="cuadro10 real"/>
      <sheetName val="resto"/>
      <sheetName val="araña"/>
      <sheetName val="sector-ok"/>
      <sheetName val="inver03"/>
      <sheetName val="cua2amortiz"/>
      <sheetName val="cua2abr16"/>
      <sheetName val="cua2sin militar"/>
      <sheetName val="indirectos"/>
      <sheetName val="secciones"/>
      <sheetName val="cua2sinincrem (2)"/>
      <sheetName val="shirley"/>
      <sheetName val="gg-defensa"/>
      <sheetName val="Vf2001"/>
      <sheetName val="VF2002"/>
      <sheetName val="defensa-ok"/>
      <sheetName val="rama-ok"/>
      <sheetName val="gg-ok"/>
      <sheetName val="deuda-ok"/>
      <sheetName val="resu-ok"/>
      <sheetName val="cua2militok"/>
      <sheetName val="Supuestosdef"/>
      <sheetName val="Desplegables"/>
      <sheetName val="pytos (4)"/>
      <sheetName val="pytos"/>
      <sheetName val="98_2002"/>
      <sheetName val="resu-cta"/>
      <sheetName val="Listas"/>
      <sheetName val="Hoja4"/>
      <sheetName val="DATO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refreshError="1"/>
      <sheetData sheetId="33" refreshError="1"/>
      <sheetData sheetId="34" refreshError="1"/>
      <sheetData sheetId="35" refreshError="1"/>
      <sheetData sheetId="36"/>
      <sheetData sheetId="37" refreshError="1"/>
      <sheetData sheetId="38" refreshError="1"/>
      <sheetData sheetId="39" refreshError="1"/>
      <sheetData sheetId="4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DCARBOCOL"/>
      <sheetName val="PRES NETO"/>
      <sheetName val="DEUDA EXTERNA"/>
      <sheetName val="SUPUESTOS"/>
      <sheetName val="RESUMEN"/>
      <sheetName val="RESUMEN CON PLAN"/>
      <sheetName val="PIB"/>
      <sheetName val="TRANSFERENCIAS"/>
      <sheetName val="PPTO97"/>
      <sheetName val="CARBOCOL"/>
      <sheetName val="INTERESES"/>
      <sheetName val="AMORTIZA"/>
      <sheetName val="DEXT"/>
      <sheetName val="Diálogo1"/>
      <sheetName val="Módulo1"/>
      <sheetName val="PROYECTO97"/>
      <sheetName val="Hoja1"/>
      <sheetName val="SEG99"/>
      <sheetName val="RESU99"/>
      <sheetName val="SEG2000"/>
      <sheetName val="RESU2000"/>
      <sheetName val="C1-3vig97-00"/>
      <sheetName val="C1-3vIg98-00"/>
      <sheetName val="chequeo99"/>
      <sheetName val="plano-mensaje"/>
      <sheetName val="C1-3men"/>
      <sheetName val="DIFERENCIAS SIMUL"/>
      <sheetName val="SPC"/>
      <sheetName val="MODCARBO"/>
      <sheetName val="DATOS"/>
      <sheetName val="RUBRO LEY"/>
      <sheetName val="Desplegables"/>
      <sheetName val="LIBRO_CODIGOS_2019"/>
      <sheetName val="PRES_NETO"/>
      <sheetName val="DEUDA_EXTERNA"/>
      <sheetName val="RESUMEN_CON_PLAN"/>
      <sheetName val="DIFERENCIAS_SIMUL"/>
      <sheetName val="RUBRO_LEY"/>
      <sheetName val="RUBROS_LINEA"/>
      <sheetName val="LIBRO_INDIRECTO"/>
      <sheetName val="PASO 1. IDENTIFICACION"/>
      <sheetName val="PASO 2. ROLES SENNOVA (SPI)"/>
      <sheetName val="PASO 3. OTROS RUBROS"/>
      <sheetName val="PASO 4. RESUMEN"/>
      <sheetName val="LIBRO_RUBROS"/>
      <sheetName val="LIBRO_ROLES"/>
      <sheetName val="LIBRO_TIPO_PROYECTO"/>
      <sheetName val="ID PROY"/>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DCAFE"/>
      <sheetName val="PRES NETO"/>
      <sheetName val="DEUDA EXTERNA"/>
      <sheetName val="PIB"/>
      <sheetName val="RESUMEN"/>
      <sheetName val="RESUMEN CON PLAN"/>
      <sheetName val="SUPUESTOS"/>
      <sheetName val="CONSOLIDADO"/>
      <sheetName val="CRECIMIENTOS %"/>
      <sheetName val="ANUAL1"/>
      <sheetName val="Asesores Junio 01"/>
      <sheetName val="TRANSFERENCIAS"/>
      <sheetName val="Módulo1"/>
      <sheetName val="MODCAFE"/>
      <sheetName val="DIFERENCIAS SIMUL"/>
      <sheetName val="ASESORES AGOSTO 13"/>
      <sheetName val="ASESORES AGOSTO 11"/>
      <sheetName val="ASESORES SEPTIEM 9"/>
      <sheetName val="ASESORES SEPTIEM 7"/>
      <sheetName val="ASESORES AGOSTO 26"/>
      <sheetName val="ASESORES AGOSTO 24"/>
      <sheetName val="Asesores"/>
      <sheetName val="Asesores nov8-00"/>
      <sheetName val="OPEF resumen"/>
      <sheetName val="compara 2001"/>
      <sheetName val="Resumen Supuestos"/>
      <sheetName val="2001vs00"/>
      <sheetName val="2000-02"/>
      <sheetName val="2002 actual vs fmi"/>
      <sheetName val="Gráfico Precio 2002"/>
      <sheetName val="Gráfico2"/>
      <sheetName val="Gráfico3"/>
      <sheetName val="Cuadro Resumen 2000-01"/>
      <sheetName val="Cuadro Resumen 02-03 FMIvsActua"/>
      <sheetName val="Cuadro Resumen 02-03"/>
      <sheetName val="OEC Revision 2002"/>
      <sheetName val="Resumen Supuestos 2002"/>
      <sheetName val="ResumenFinal2002"/>
      <sheetName val="Gráfico1"/>
      <sheetName val="2003 2004"/>
      <sheetName val="GráficoPrecio2002"/>
      <sheetName val="DATOS"/>
      <sheetName val="RUBRO LEY"/>
      <sheetName val="Acciones Pacto Descentralizació"/>
      <sheetName val="Acciones Pacto Étnic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sheetData sheetId="25"/>
      <sheetData sheetId="26"/>
      <sheetData sheetId="27"/>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sheetData sheetId="4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UA1-3"/>
      <sheetName val="cuadro7"/>
      <sheetName val="GPT"/>
      <sheetName val="GPN"/>
      <sheetName val="GPP"/>
      <sheetName val="GGT"/>
      <sheetName val="GGN"/>
      <sheetName val="GGP"/>
      <sheetName val="PLANOJUL13"/>
      <sheetName val="CUA1_3"/>
      <sheetName val="i"/>
      <sheetName val="Datos"/>
      <sheetName val="Seguimiento CSF"/>
      <sheetName val="Resumen OPEF"/>
      <sheetName val="Resumen MES OPEF"/>
      <sheetName val="VIG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ECHOS"/>
      <sheetName val="Listas"/>
      <sheetName val="Supuestos"/>
      <sheetName val="Recorte"/>
      <sheetName val="Basico"/>
      <sheetName val="Solicitudes Filtradas"/>
      <sheetName val="apacdo"/>
      <sheetName val="anual1"/>
    </sheetNames>
    <sheetDataSet>
      <sheetData sheetId="0"/>
      <sheetData sheetId="1" refreshError="1"/>
      <sheetData sheetId="2" refreshError="1"/>
      <sheetData sheetId="3" refreshError="1"/>
      <sheetData sheetId="4"/>
      <sheetData sheetId="5" refreshError="1"/>
      <sheetData sheetId="6" refreshError="1"/>
      <sheetData sheetId="7"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UA1-3"/>
      <sheetName val="cua2castigo"/>
      <sheetName val="Hoja1"/>
      <sheetName val="TOTAL FUN"/>
      <sheetName val="NACION FUN"/>
      <sheetName val="PROPIOS FUN"/>
      <sheetName val="OCP"/>
      <sheetName val="TRANST"/>
      <sheetName val="notas"/>
      <sheetName val="TRANSN"/>
      <sheetName val="TRANSP"/>
      <sheetName val="GGT"/>
      <sheetName val="GGN"/>
      <sheetName val="GGP"/>
      <sheetName val="GPT"/>
      <sheetName val="GPN"/>
      <sheetName val="GPP"/>
      <sheetName val="ppry89aFEB"/>
      <sheetName val="CUA1_3"/>
      <sheetName val="LOTERIAS"/>
      <sheetName val="SUPUESTOS"/>
      <sheetName val="proyecINGRESOS99"/>
      <sheetName val="proyecINGRESOS99 (det)"/>
      <sheetName val="98-2002"/>
      <sheetName val="DATO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2"/>
      <sheetName val="carbocol"/>
      <sheetName val="CODE LIST"/>
      <sheetName val="RESUOPE"/>
    </sheetNames>
    <sheetDataSet>
      <sheetData sheetId="0" refreshError="1"/>
      <sheetData sheetId="1" refreshError="1"/>
      <sheetData sheetId="2" refreshError="1"/>
      <sheetData sheetId="3" refreshError="1"/>
      <sheetData sheetId="4"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as"/>
      <sheetName val="Supuestos"/>
      <sheetName val="Basico"/>
      <sheetName val="Solicitudes Filtradas"/>
      <sheetName val="TECHOS"/>
      <sheetName val="Recorte"/>
      <sheetName val="anual1"/>
      <sheetName val="apacdo"/>
    </sheetNames>
    <sheetDataSet>
      <sheetData sheetId="0"/>
      <sheetData sheetId="1" refreshError="1"/>
      <sheetData sheetId="2" refreshError="1"/>
      <sheetData sheetId="3" refreshError="1"/>
      <sheetData sheetId="4"/>
      <sheetData sheetId="5" refreshError="1"/>
      <sheetData sheetId="6" refreshError="1"/>
      <sheetData sheetId="7"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212"/>
  <sheetViews>
    <sheetView showGridLines="0" tabSelected="1" zoomScale="90" zoomScaleNormal="90" zoomScaleSheetLayoutView="20" zoomScalePageLayoutView="35" workbookViewId="0">
      <selection activeCell="D1" sqref="D1"/>
    </sheetView>
  </sheetViews>
  <sheetFormatPr defaultColWidth="10.85546875" defaultRowHeight="33.75" customHeight="1"/>
  <cols>
    <col min="1" max="1" width="1.42578125" style="14" customWidth="1"/>
    <col min="2" max="2" width="14.28515625" style="15" customWidth="1"/>
    <col min="3" max="3" width="14.7109375" style="16" customWidth="1"/>
    <col min="4" max="4" width="67.140625" style="15" customWidth="1"/>
    <col min="5" max="5" width="40.5703125" style="67" customWidth="1"/>
    <col min="6" max="6" width="12.7109375" style="15" customWidth="1"/>
    <col min="7" max="7" width="13.140625" style="15" customWidth="1"/>
    <col min="8" max="16384" width="10.85546875" style="15"/>
  </cols>
  <sheetData>
    <row r="1" spans="1:7" ht="40.700000000000003" customHeight="1" thickBot="1">
      <c r="B1" s="51"/>
      <c r="C1" s="50"/>
      <c r="D1" s="50"/>
      <c r="E1" s="55"/>
      <c r="F1" s="50"/>
      <c r="G1" s="89"/>
    </row>
    <row r="2" spans="1:7" ht="16.5">
      <c r="B2" s="56" t="s">
        <v>0</v>
      </c>
      <c r="C2" s="33"/>
      <c r="D2" s="57" t="s">
        <v>1</v>
      </c>
      <c r="E2" s="58"/>
      <c r="F2" s="29"/>
      <c r="G2" s="90"/>
    </row>
    <row r="3" spans="1:7" ht="16.5">
      <c r="B3" s="30" t="s">
        <v>2</v>
      </c>
      <c r="C3" s="31"/>
      <c r="D3" s="31"/>
      <c r="E3" s="59" t="s">
        <v>3</v>
      </c>
      <c r="F3" s="35" t="s">
        <v>4</v>
      </c>
      <c r="G3" s="91"/>
    </row>
    <row r="4" spans="1:7" ht="50.25" customHeight="1">
      <c r="B4" s="34" t="s">
        <v>5</v>
      </c>
      <c r="C4" s="156" t="s">
        <v>6</v>
      </c>
      <c r="D4" s="156"/>
      <c r="E4" s="156"/>
      <c r="F4" s="156"/>
      <c r="G4" s="157"/>
    </row>
    <row r="5" spans="1:7" ht="15.75">
      <c r="B5" s="153" t="s">
        <v>7</v>
      </c>
      <c r="C5" s="154"/>
      <c r="D5" s="154"/>
      <c r="E5" s="154"/>
      <c r="F5" s="154"/>
      <c r="G5" s="155"/>
    </row>
    <row r="6" spans="1:7" ht="16.5" customHeight="1">
      <c r="B6" s="175" t="s">
        <v>8</v>
      </c>
      <c r="C6" s="147" t="s">
        <v>9</v>
      </c>
      <c r="D6" s="149" t="s">
        <v>10</v>
      </c>
      <c r="E6" s="60" t="s">
        <v>11</v>
      </c>
      <c r="F6" s="32" t="s">
        <v>12</v>
      </c>
      <c r="G6" s="92"/>
    </row>
    <row r="7" spans="1:7" ht="15.75">
      <c r="B7" s="176"/>
      <c r="C7" s="148"/>
      <c r="D7" s="150"/>
      <c r="E7" s="151" t="s">
        <v>13</v>
      </c>
      <c r="F7" s="152" t="s">
        <v>14</v>
      </c>
      <c r="G7" s="174" t="s">
        <v>15</v>
      </c>
    </row>
    <row r="8" spans="1:7" ht="15.75">
      <c r="B8" s="176"/>
      <c r="C8" s="148"/>
      <c r="D8" s="150"/>
      <c r="E8" s="151"/>
      <c r="F8" s="152"/>
      <c r="G8" s="174"/>
    </row>
    <row r="9" spans="1:7" s="70" customFormat="1" ht="38.25">
      <c r="A9" s="69"/>
      <c r="B9" s="93"/>
      <c r="C9" s="172"/>
      <c r="D9" s="105" t="s">
        <v>16</v>
      </c>
      <c r="E9" s="74" t="s">
        <v>17</v>
      </c>
      <c r="F9" s="73">
        <v>45809</v>
      </c>
      <c r="G9" s="94">
        <v>49461</v>
      </c>
    </row>
    <row r="10" spans="1:7" s="70" customFormat="1" ht="38.25">
      <c r="A10" s="69"/>
      <c r="B10" s="93"/>
      <c r="C10" s="172"/>
      <c r="D10" s="105" t="s">
        <v>18</v>
      </c>
      <c r="E10" s="74" t="s">
        <v>19</v>
      </c>
      <c r="F10" s="75">
        <v>45809</v>
      </c>
      <c r="G10" s="95">
        <v>49461</v>
      </c>
    </row>
    <row r="11" spans="1:7" s="70" customFormat="1" ht="38.25">
      <c r="A11" s="69"/>
      <c r="B11" s="93"/>
      <c r="C11" s="172"/>
      <c r="D11" s="105" t="s">
        <v>20</v>
      </c>
      <c r="E11" s="74" t="s">
        <v>21</v>
      </c>
      <c r="F11" s="77">
        <v>45809</v>
      </c>
      <c r="G11" s="96">
        <v>49461</v>
      </c>
    </row>
    <row r="12" spans="1:7" s="70" customFormat="1" ht="63.75">
      <c r="A12" s="69"/>
      <c r="B12" s="93"/>
      <c r="C12" s="172"/>
      <c r="D12" s="105" t="s">
        <v>22</v>
      </c>
      <c r="E12" s="74" t="s">
        <v>17</v>
      </c>
      <c r="F12" s="73">
        <v>45809</v>
      </c>
      <c r="G12" s="94">
        <v>49461</v>
      </c>
    </row>
    <row r="13" spans="1:7" s="70" customFormat="1" ht="51">
      <c r="A13" s="69"/>
      <c r="B13" s="93"/>
      <c r="C13" s="172"/>
      <c r="D13" s="105" t="s">
        <v>23</v>
      </c>
      <c r="E13" s="74" t="s">
        <v>21</v>
      </c>
      <c r="F13" s="77">
        <v>45809</v>
      </c>
      <c r="G13" s="96">
        <v>49461</v>
      </c>
    </row>
    <row r="14" spans="1:7" ht="38.25">
      <c r="B14" s="93"/>
      <c r="C14" s="172"/>
      <c r="D14" s="105" t="s">
        <v>24</v>
      </c>
      <c r="E14" s="74" t="s">
        <v>25</v>
      </c>
      <c r="F14" s="82">
        <v>45839</v>
      </c>
      <c r="G14" s="97">
        <v>47848</v>
      </c>
    </row>
    <row r="15" spans="1:7" ht="63.75">
      <c r="B15" s="93"/>
      <c r="C15" s="172"/>
      <c r="D15" s="105" t="s">
        <v>26</v>
      </c>
      <c r="E15" s="74" t="s">
        <v>27</v>
      </c>
      <c r="F15" s="82">
        <v>45809</v>
      </c>
      <c r="G15" s="97">
        <v>49461</v>
      </c>
    </row>
    <row r="16" spans="1:7" ht="51">
      <c r="B16" s="93"/>
      <c r="C16" s="172"/>
      <c r="D16" s="105" t="s">
        <v>28</v>
      </c>
      <c r="E16" s="74" t="s">
        <v>27</v>
      </c>
      <c r="F16" s="82">
        <v>45809</v>
      </c>
      <c r="G16" s="97">
        <v>49461</v>
      </c>
    </row>
    <row r="17" spans="1:7" ht="25.5">
      <c r="A17" s="15"/>
      <c r="B17" s="93"/>
      <c r="C17" s="172"/>
      <c r="D17" s="105" t="s">
        <v>29</v>
      </c>
      <c r="E17" s="74" t="s">
        <v>30</v>
      </c>
      <c r="F17" s="75">
        <v>45809</v>
      </c>
      <c r="G17" s="95">
        <v>49461</v>
      </c>
    </row>
    <row r="18" spans="1:7" ht="54.75">
      <c r="B18" s="93"/>
      <c r="C18" s="172"/>
      <c r="D18" s="105" t="s">
        <v>31</v>
      </c>
      <c r="E18" s="74" t="s">
        <v>32</v>
      </c>
      <c r="F18" s="75">
        <v>45809</v>
      </c>
      <c r="G18" s="95">
        <v>49461</v>
      </c>
    </row>
    <row r="19" spans="1:7" ht="41.25">
      <c r="B19" s="169" t="s">
        <v>33</v>
      </c>
      <c r="C19" s="172"/>
      <c r="D19" s="106" t="s">
        <v>34</v>
      </c>
      <c r="E19" s="81" t="s">
        <v>35</v>
      </c>
      <c r="F19" s="73">
        <v>45809</v>
      </c>
      <c r="G19" s="94">
        <v>49309</v>
      </c>
    </row>
    <row r="20" spans="1:7" s="70" customFormat="1" ht="96.75">
      <c r="A20" s="69"/>
      <c r="B20" s="169"/>
      <c r="C20" s="172"/>
      <c r="D20" s="107" t="s">
        <v>36</v>
      </c>
      <c r="E20" s="74" t="s">
        <v>37</v>
      </c>
      <c r="F20" s="75">
        <v>45809</v>
      </c>
      <c r="G20" s="95">
        <v>49461</v>
      </c>
    </row>
    <row r="21" spans="1:7" ht="68.25">
      <c r="B21" s="169"/>
      <c r="C21" s="172"/>
      <c r="D21" s="106" t="s">
        <v>38</v>
      </c>
      <c r="E21" s="81" t="s">
        <v>35</v>
      </c>
      <c r="F21" s="84">
        <v>45658</v>
      </c>
      <c r="G21" s="98">
        <v>48945</v>
      </c>
    </row>
    <row r="22" spans="1:7" ht="54.75">
      <c r="B22" s="169"/>
      <c r="C22" s="172"/>
      <c r="D22" s="106" t="s">
        <v>39</v>
      </c>
      <c r="E22" s="81" t="s">
        <v>35</v>
      </c>
      <c r="F22" s="84">
        <v>45658</v>
      </c>
      <c r="G22" s="98">
        <v>48945</v>
      </c>
    </row>
    <row r="23" spans="1:7" ht="41.25">
      <c r="B23" s="169"/>
      <c r="C23" s="172"/>
      <c r="D23" s="108" t="s">
        <v>40</v>
      </c>
      <c r="E23" s="81" t="s">
        <v>35</v>
      </c>
      <c r="F23" s="84">
        <v>45658</v>
      </c>
      <c r="G23" s="98">
        <v>49674</v>
      </c>
    </row>
    <row r="24" spans="1:7" ht="68.25">
      <c r="B24" s="169"/>
      <c r="C24" s="172"/>
      <c r="D24" s="107" t="s">
        <v>41</v>
      </c>
      <c r="E24" s="74" t="s">
        <v>42</v>
      </c>
      <c r="F24" s="73">
        <v>46023</v>
      </c>
      <c r="G24" s="99">
        <v>49461</v>
      </c>
    </row>
    <row r="25" spans="1:7" ht="41.25">
      <c r="B25" s="169"/>
      <c r="C25" s="172"/>
      <c r="D25" s="107" t="s">
        <v>43</v>
      </c>
      <c r="E25" s="74" t="s">
        <v>44</v>
      </c>
      <c r="F25" s="126">
        <v>45809</v>
      </c>
      <c r="G25" s="127">
        <v>49461</v>
      </c>
    </row>
    <row r="26" spans="1:7" ht="54.75">
      <c r="A26" s="15"/>
      <c r="B26" s="169"/>
      <c r="C26" s="54"/>
      <c r="D26" s="106" t="s">
        <v>45</v>
      </c>
      <c r="E26" s="81" t="s">
        <v>35</v>
      </c>
      <c r="F26" s="73">
        <v>46054</v>
      </c>
      <c r="G26" s="94">
        <v>49461</v>
      </c>
    </row>
    <row r="27" spans="1:7" s="70" customFormat="1" ht="41.25">
      <c r="B27" s="169"/>
      <c r="C27" s="71"/>
      <c r="D27" s="109" t="s">
        <v>46</v>
      </c>
      <c r="E27" s="76" t="s">
        <v>37</v>
      </c>
      <c r="F27" s="75">
        <v>45839</v>
      </c>
      <c r="G27" s="95">
        <v>46752</v>
      </c>
    </row>
    <row r="28" spans="1:7" ht="41.25">
      <c r="A28" s="15"/>
      <c r="B28" s="169"/>
      <c r="C28" s="54"/>
      <c r="D28" s="109" t="s">
        <v>47</v>
      </c>
      <c r="E28" s="76" t="s">
        <v>44</v>
      </c>
      <c r="F28" s="126">
        <v>45809</v>
      </c>
      <c r="G28" s="127">
        <v>49461</v>
      </c>
    </row>
    <row r="29" spans="1:7" ht="41.25">
      <c r="A29" s="15"/>
      <c r="B29" s="169"/>
      <c r="C29" s="54"/>
      <c r="D29" s="106" t="s">
        <v>48</v>
      </c>
      <c r="E29" s="81" t="s">
        <v>35</v>
      </c>
      <c r="F29" s="73">
        <v>45809</v>
      </c>
      <c r="G29" s="99">
        <v>46905</v>
      </c>
    </row>
    <row r="30" spans="1:7" ht="96.75">
      <c r="A30" s="15"/>
      <c r="B30" s="100"/>
      <c r="C30" s="54"/>
      <c r="D30" s="109" t="s">
        <v>49</v>
      </c>
      <c r="E30" s="72" t="s">
        <v>50</v>
      </c>
      <c r="F30" s="73">
        <v>45839</v>
      </c>
      <c r="G30" s="94">
        <v>46752</v>
      </c>
    </row>
    <row r="31" spans="1:7" ht="54.75">
      <c r="A31" s="15"/>
      <c r="B31" s="100"/>
      <c r="C31" s="54"/>
      <c r="D31" s="109" t="s">
        <v>51</v>
      </c>
      <c r="E31" s="72" t="s">
        <v>52</v>
      </c>
      <c r="F31" s="73">
        <v>45658</v>
      </c>
      <c r="G31" s="94">
        <v>49461</v>
      </c>
    </row>
    <row r="32" spans="1:7" ht="27.75">
      <c r="B32" s="168" t="s">
        <v>53</v>
      </c>
      <c r="C32" s="171"/>
      <c r="D32" s="110" t="s">
        <v>54</v>
      </c>
      <c r="E32" s="81" t="s">
        <v>35</v>
      </c>
      <c r="F32" s="73">
        <v>45809</v>
      </c>
      <c r="G32" s="94">
        <v>49309</v>
      </c>
    </row>
    <row r="33" spans="1:7" s="70" customFormat="1" ht="51">
      <c r="A33" s="69"/>
      <c r="B33" s="169"/>
      <c r="C33" s="172"/>
      <c r="D33" s="110" t="s">
        <v>55</v>
      </c>
      <c r="E33" s="79" t="s">
        <v>56</v>
      </c>
      <c r="F33" s="82">
        <v>45809</v>
      </c>
      <c r="G33" s="128">
        <v>47635</v>
      </c>
    </row>
    <row r="34" spans="1:7" s="70" customFormat="1" ht="27.75">
      <c r="A34" s="69"/>
      <c r="B34" s="169"/>
      <c r="C34" s="172"/>
      <c r="D34" s="110" t="s">
        <v>57</v>
      </c>
      <c r="E34" s="81" t="s">
        <v>35</v>
      </c>
      <c r="F34" s="73">
        <v>45809</v>
      </c>
      <c r="G34" s="94">
        <v>49309</v>
      </c>
    </row>
    <row r="35" spans="1:7" ht="25.5">
      <c r="B35" s="169"/>
      <c r="C35" s="172"/>
      <c r="D35" s="110" t="s">
        <v>58</v>
      </c>
      <c r="E35" s="81" t="s">
        <v>35</v>
      </c>
      <c r="F35" s="73">
        <v>45809</v>
      </c>
      <c r="G35" s="94">
        <v>49309</v>
      </c>
    </row>
    <row r="36" spans="1:7" s="70" customFormat="1" ht="51">
      <c r="A36" s="69"/>
      <c r="B36" s="169"/>
      <c r="C36" s="172"/>
      <c r="D36" s="111" t="s">
        <v>59</v>
      </c>
      <c r="E36" s="74" t="s">
        <v>21</v>
      </c>
      <c r="F36" s="77">
        <v>45809</v>
      </c>
      <c r="G36" s="101">
        <v>49644</v>
      </c>
    </row>
    <row r="37" spans="1:7" ht="25.5">
      <c r="B37" s="169"/>
      <c r="C37" s="172"/>
      <c r="D37" s="112" t="s">
        <v>60</v>
      </c>
      <c r="E37" s="81" t="s">
        <v>35</v>
      </c>
      <c r="F37" s="73">
        <v>45809</v>
      </c>
      <c r="G37" s="94">
        <v>49309</v>
      </c>
    </row>
    <row r="38" spans="1:7" ht="76.5">
      <c r="A38" s="15"/>
      <c r="B38" s="169"/>
      <c r="C38" s="172"/>
      <c r="D38" s="111" t="s">
        <v>61</v>
      </c>
      <c r="E38" s="79" t="s">
        <v>62</v>
      </c>
      <c r="F38" s="73">
        <v>45717</v>
      </c>
      <c r="G38" s="94">
        <v>46477</v>
      </c>
    </row>
    <row r="39" spans="1:7" ht="63.75">
      <c r="A39" s="15"/>
      <c r="B39" s="169"/>
      <c r="C39" s="172"/>
      <c r="D39" s="111" t="s">
        <v>63</v>
      </c>
      <c r="E39" s="79" t="s">
        <v>62</v>
      </c>
      <c r="F39" s="73">
        <v>45717</v>
      </c>
      <c r="G39" s="94">
        <v>46477</v>
      </c>
    </row>
    <row r="40" spans="1:7" s="70" customFormat="1" ht="38.25">
      <c r="B40" s="169"/>
      <c r="C40" s="172"/>
      <c r="D40" s="111" t="s">
        <v>64</v>
      </c>
      <c r="E40" s="79" t="s">
        <v>56</v>
      </c>
      <c r="F40" s="82">
        <v>46174</v>
      </c>
      <c r="G40" s="128">
        <v>49096</v>
      </c>
    </row>
    <row r="41" spans="1:7" s="70" customFormat="1" ht="38.25">
      <c r="B41" s="169"/>
      <c r="C41" s="172"/>
      <c r="D41" s="111" t="s">
        <v>65</v>
      </c>
      <c r="E41" s="79" t="s">
        <v>56</v>
      </c>
      <c r="F41" s="82">
        <v>45809</v>
      </c>
      <c r="G41" s="128">
        <v>47088</v>
      </c>
    </row>
    <row r="42" spans="1:7" ht="63.75">
      <c r="B42" s="169"/>
      <c r="C42" s="172"/>
      <c r="D42" s="111" t="s">
        <v>66</v>
      </c>
      <c r="E42" s="79" t="s">
        <v>62</v>
      </c>
      <c r="F42" s="73">
        <v>45717</v>
      </c>
      <c r="G42" s="94">
        <v>46477</v>
      </c>
    </row>
    <row r="43" spans="1:7" ht="38.25">
      <c r="B43" s="169"/>
      <c r="C43" s="172"/>
      <c r="D43" s="113" t="s">
        <v>67</v>
      </c>
      <c r="E43" s="79" t="s">
        <v>62</v>
      </c>
      <c r="F43" s="73">
        <v>45717</v>
      </c>
      <c r="G43" s="94">
        <v>46477</v>
      </c>
    </row>
    <row r="44" spans="1:7" ht="38.25">
      <c r="B44" s="169"/>
      <c r="C44" s="172"/>
      <c r="D44" s="114" t="s">
        <v>68</v>
      </c>
      <c r="E44" s="81" t="s">
        <v>35</v>
      </c>
      <c r="F44" s="73">
        <v>45717</v>
      </c>
      <c r="G44" s="94">
        <v>46174</v>
      </c>
    </row>
    <row r="45" spans="1:7" ht="51">
      <c r="B45" s="169"/>
      <c r="C45" s="172"/>
      <c r="D45" s="115" t="s">
        <v>69</v>
      </c>
      <c r="E45" s="74" t="s">
        <v>70</v>
      </c>
      <c r="F45" s="73">
        <v>45809</v>
      </c>
      <c r="G45" s="99">
        <v>47088</v>
      </c>
    </row>
    <row r="46" spans="1:7" ht="38.25">
      <c r="A46" s="15"/>
      <c r="B46" s="169"/>
      <c r="C46" s="172"/>
      <c r="D46" s="115" t="s">
        <v>71</v>
      </c>
      <c r="E46" s="74" t="s">
        <v>72</v>
      </c>
      <c r="F46" s="73">
        <v>46023</v>
      </c>
      <c r="G46" s="99">
        <v>49644</v>
      </c>
    </row>
    <row r="47" spans="1:7" ht="38.25">
      <c r="B47" s="169"/>
      <c r="C47" s="172"/>
      <c r="D47" s="115" t="s">
        <v>73</v>
      </c>
      <c r="E47" s="74" t="s">
        <v>44</v>
      </c>
      <c r="F47" s="129">
        <v>45663</v>
      </c>
      <c r="G47" s="130">
        <v>48585</v>
      </c>
    </row>
    <row r="48" spans="1:7" ht="38.25">
      <c r="B48" s="169"/>
      <c r="C48" s="172"/>
      <c r="D48" s="115" t="s">
        <v>74</v>
      </c>
      <c r="E48" s="81" t="s">
        <v>35</v>
      </c>
      <c r="F48" s="73">
        <v>45717</v>
      </c>
      <c r="G48" s="99">
        <v>49461</v>
      </c>
    </row>
    <row r="49" spans="1:7" ht="38.25">
      <c r="B49" s="169"/>
      <c r="C49" s="172"/>
      <c r="D49" s="115" t="s">
        <v>75</v>
      </c>
      <c r="E49" s="81" t="s">
        <v>35</v>
      </c>
      <c r="F49" s="73">
        <v>45809</v>
      </c>
      <c r="G49" s="99">
        <v>49461</v>
      </c>
    </row>
    <row r="50" spans="1:7" ht="25.5">
      <c r="B50" s="169"/>
      <c r="C50" s="172"/>
      <c r="D50" s="115" t="s">
        <v>76</v>
      </c>
      <c r="E50" s="74" t="s">
        <v>77</v>
      </c>
      <c r="F50" s="131">
        <v>45672</v>
      </c>
      <c r="G50" s="132">
        <v>47848</v>
      </c>
    </row>
    <row r="51" spans="1:7" s="70" customFormat="1" ht="25.5">
      <c r="B51" s="169"/>
      <c r="C51" s="172"/>
      <c r="D51" s="115" t="s">
        <v>78</v>
      </c>
      <c r="E51" s="79" t="s">
        <v>56</v>
      </c>
      <c r="F51" s="82">
        <v>45809</v>
      </c>
      <c r="G51" s="128">
        <v>46751</v>
      </c>
    </row>
    <row r="52" spans="1:7" ht="41.25">
      <c r="B52" s="169"/>
      <c r="C52" s="172"/>
      <c r="D52" s="115" t="s">
        <v>79</v>
      </c>
      <c r="E52" s="74" t="s">
        <v>80</v>
      </c>
      <c r="F52" s="75">
        <v>45809</v>
      </c>
      <c r="G52" s="102">
        <v>47635</v>
      </c>
    </row>
    <row r="53" spans="1:7" ht="27.75">
      <c r="B53" s="169"/>
      <c r="C53" s="172"/>
      <c r="D53" s="115" t="s">
        <v>81</v>
      </c>
      <c r="E53" s="74" t="s">
        <v>77</v>
      </c>
      <c r="F53" s="131">
        <v>45672</v>
      </c>
      <c r="G53" s="132">
        <v>49674</v>
      </c>
    </row>
    <row r="54" spans="1:7" ht="41.25">
      <c r="A54" s="15"/>
      <c r="B54" s="169"/>
      <c r="C54" s="172"/>
      <c r="D54" s="115" t="s">
        <v>82</v>
      </c>
      <c r="E54" s="74" t="s">
        <v>72</v>
      </c>
      <c r="F54" s="73">
        <v>46023</v>
      </c>
      <c r="G54" s="99">
        <v>49644</v>
      </c>
    </row>
    <row r="55" spans="1:7" ht="54.75">
      <c r="B55" s="169"/>
      <c r="C55" s="172"/>
      <c r="D55" s="116" t="s">
        <v>83</v>
      </c>
      <c r="E55" s="74" t="s">
        <v>44</v>
      </c>
      <c r="F55" s="126">
        <v>45809</v>
      </c>
      <c r="G55" s="127">
        <v>46539</v>
      </c>
    </row>
    <row r="56" spans="1:7" s="70" customFormat="1" ht="41.25">
      <c r="A56" s="69"/>
      <c r="B56" s="169"/>
      <c r="C56" s="172"/>
      <c r="D56" s="115" t="s">
        <v>84</v>
      </c>
      <c r="E56" s="79" t="s">
        <v>56</v>
      </c>
      <c r="F56" s="82">
        <v>45809</v>
      </c>
      <c r="G56" s="128">
        <v>48578</v>
      </c>
    </row>
    <row r="57" spans="1:7" s="70" customFormat="1" ht="54.75">
      <c r="A57" s="69"/>
      <c r="B57" s="169"/>
      <c r="C57" s="172"/>
      <c r="D57" s="115" t="s">
        <v>85</v>
      </c>
      <c r="E57" s="79" t="s">
        <v>56</v>
      </c>
      <c r="F57" s="82">
        <v>45809</v>
      </c>
      <c r="G57" s="128">
        <v>47635</v>
      </c>
    </row>
    <row r="58" spans="1:7" ht="41.25">
      <c r="A58" s="15"/>
      <c r="B58" s="169"/>
      <c r="C58" s="172"/>
      <c r="D58" s="116" t="s">
        <v>86</v>
      </c>
      <c r="E58" s="74" t="s">
        <v>72</v>
      </c>
      <c r="F58" s="73">
        <v>46023</v>
      </c>
      <c r="G58" s="99">
        <v>49644</v>
      </c>
    </row>
    <row r="59" spans="1:7" ht="54.75">
      <c r="B59" s="169"/>
      <c r="C59" s="172"/>
      <c r="D59" s="116" t="s">
        <v>87</v>
      </c>
      <c r="E59" s="74" t="s">
        <v>88</v>
      </c>
      <c r="F59" s="73">
        <v>45809</v>
      </c>
      <c r="G59" s="99">
        <v>46387</v>
      </c>
    </row>
    <row r="60" spans="1:7" ht="41.25">
      <c r="B60" s="169"/>
      <c r="C60" s="172"/>
      <c r="D60" s="117" t="s">
        <v>89</v>
      </c>
      <c r="E60" s="79" t="s">
        <v>62</v>
      </c>
      <c r="F60" s="73">
        <v>45717</v>
      </c>
      <c r="G60" s="94">
        <v>46477</v>
      </c>
    </row>
    <row r="61" spans="1:7" ht="27.75">
      <c r="A61" s="15"/>
      <c r="B61" s="169"/>
      <c r="C61" s="172"/>
      <c r="D61" s="118" t="s">
        <v>90</v>
      </c>
      <c r="E61" s="74" t="s">
        <v>44</v>
      </c>
      <c r="F61" s="126">
        <v>45809</v>
      </c>
      <c r="G61" s="127">
        <v>49461</v>
      </c>
    </row>
    <row r="62" spans="1:7" ht="27.75">
      <c r="A62" s="15"/>
      <c r="B62" s="169"/>
      <c r="C62" s="172"/>
      <c r="D62" s="118" t="s">
        <v>91</v>
      </c>
      <c r="E62" s="74" t="s">
        <v>44</v>
      </c>
      <c r="F62" s="126">
        <v>45809</v>
      </c>
      <c r="G62" s="127">
        <v>49461</v>
      </c>
    </row>
    <row r="63" spans="1:7" ht="15.75">
      <c r="A63" s="15"/>
      <c r="B63" s="169"/>
      <c r="C63" s="172"/>
      <c r="D63" s="118" t="s">
        <v>92</v>
      </c>
      <c r="E63" s="74" t="s">
        <v>44</v>
      </c>
      <c r="F63" s="126">
        <v>45809</v>
      </c>
      <c r="G63" s="127">
        <v>46539</v>
      </c>
    </row>
    <row r="64" spans="1:7" ht="27.75">
      <c r="A64" s="15"/>
      <c r="B64" s="169"/>
      <c r="C64" s="172"/>
      <c r="D64" s="118" t="s">
        <v>93</v>
      </c>
      <c r="E64" s="72" t="s">
        <v>70</v>
      </c>
      <c r="F64" s="73">
        <v>45809</v>
      </c>
      <c r="G64" s="99">
        <v>47088</v>
      </c>
    </row>
    <row r="65" spans="1:7" ht="27.75">
      <c r="A65" s="15"/>
      <c r="B65" s="169"/>
      <c r="C65" s="172"/>
      <c r="D65" s="118" t="s">
        <v>94</v>
      </c>
      <c r="E65" s="74" t="s">
        <v>77</v>
      </c>
      <c r="F65" s="131">
        <v>45672</v>
      </c>
      <c r="G65" s="132">
        <v>49674</v>
      </c>
    </row>
    <row r="66" spans="1:7" ht="41.25">
      <c r="A66" s="15"/>
      <c r="B66" s="169"/>
      <c r="C66" s="172"/>
      <c r="D66" s="113" t="s">
        <v>95</v>
      </c>
      <c r="E66" s="81" t="s">
        <v>35</v>
      </c>
      <c r="F66" s="84">
        <v>45658</v>
      </c>
      <c r="G66" s="98">
        <v>49674</v>
      </c>
    </row>
    <row r="67" spans="1:7" ht="27.75">
      <c r="A67" s="15"/>
      <c r="B67" s="169"/>
      <c r="C67" s="172"/>
      <c r="D67" s="113" t="s">
        <v>96</v>
      </c>
      <c r="E67" s="81" t="s">
        <v>35</v>
      </c>
      <c r="F67" s="84">
        <v>45658</v>
      </c>
      <c r="G67" s="98">
        <v>49674</v>
      </c>
    </row>
    <row r="68" spans="1:7" ht="27.75">
      <c r="A68" s="15"/>
      <c r="B68" s="169"/>
      <c r="C68" s="172"/>
      <c r="D68" s="113" t="s">
        <v>97</v>
      </c>
      <c r="E68" s="81" t="s">
        <v>35</v>
      </c>
      <c r="F68" s="73">
        <v>45809</v>
      </c>
      <c r="G68" s="99">
        <v>47635</v>
      </c>
    </row>
    <row r="69" spans="1:7" ht="54.75">
      <c r="A69" s="15"/>
      <c r="B69" s="169"/>
      <c r="C69" s="172"/>
      <c r="D69" s="113" t="s">
        <v>98</v>
      </c>
      <c r="E69" s="81" t="s">
        <v>35</v>
      </c>
      <c r="F69" s="73">
        <v>45717</v>
      </c>
      <c r="G69" s="94">
        <v>46174</v>
      </c>
    </row>
    <row r="70" spans="1:7" ht="41.25">
      <c r="A70" s="15"/>
      <c r="B70" s="169"/>
      <c r="C70" s="172"/>
      <c r="D70" s="113" t="s">
        <v>99</v>
      </c>
      <c r="E70" s="81" t="s">
        <v>35</v>
      </c>
      <c r="F70" s="84">
        <v>45809</v>
      </c>
      <c r="G70" s="98">
        <v>49461</v>
      </c>
    </row>
    <row r="71" spans="1:7" ht="68.25">
      <c r="A71" s="15"/>
      <c r="B71" s="169"/>
      <c r="C71" s="172"/>
      <c r="D71" s="119" t="s">
        <v>100</v>
      </c>
      <c r="E71" s="81" t="s">
        <v>35</v>
      </c>
      <c r="F71" s="84">
        <v>45717</v>
      </c>
      <c r="G71" s="94">
        <v>49674</v>
      </c>
    </row>
    <row r="72" spans="1:7" ht="41.25">
      <c r="A72" s="15"/>
      <c r="B72" s="169"/>
      <c r="C72" s="172"/>
      <c r="D72" s="111" t="s">
        <v>101</v>
      </c>
      <c r="E72" s="79" t="s">
        <v>62</v>
      </c>
      <c r="F72" s="73">
        <v>45778</v>
      </c>
      <c r="G72" s="99">
        <v>46387</v>
      </c>
    </row>
    <row r="73" spans="1:7" ht="54.75">
      <c r="A73" s="15"/>
      <c r="B73" s="169"/>
      <c r="C73" s="172"/>
      <c r="D73" s="120" t="s">
        <v>102</v>
      </c>
      <c r="E73" s="79" t="s">
        <v>62</v>
      </c>
      <c r="F73" s="73">
        <v>45778</v>
      </c>
      <c r="G73" s="99">
        <v>46387</v>
      </c>
    </row>
    <row r="74" spans="1:7" ht="27.75">
      <c r="A74" s="15"/>
      <c r="B74" s="169"/>
      <c r="C74" s="172"/>
      <c r="D74" s="120" t="s">
        <v>103</v>
      </c>
      <c r="E74" s="79" t="s">
        <v>62</v>
      </c>
      <c r="F74" s="73">
        <v>45778</v>
      </c>
      <c r="G74" s="99">
        <v>46387</v>
      </c>
    </row>
    <row r="75" spans="1:7" ht="51">
      <c r="B75" s="168" t="s">
        <v>104</v>
      </c>
      <c r="C75" s="171"/>
      <c r="D75" s="116" t="s">
        <v>105</v>
      </c>
      <c r="E75" s="81" t="s">
        <v>35</v>
      </c>
      <c r="F75" s="75">
        <v>45809</v>
      </c>
      <c r="G75" s="102">
        <v>49461</v>
      </c>
    </row>
    <row r="76" spans="1:7" ht="51">
      <c r="A76" s="15"/>
      <c r="B76" s="169"/>
      <c r="C76" s="172"/>
      <c r="D76" s="116" t="s">
        <v>106</v>
      </c>
      <c r="E76" s="74" t="s">
        <v>107</v>
      </c>
      <c r="F76" s="73">
        <v>46023</v>
      </c>
      <c r="G76" s="99">
        <v>48549</v>
      </c>
    </row>
    <row r="77" spans="1:7" ht="51">
      <c r="A77" s="15"/>
      <c r="B77" s="169"/>
      <c r="C77" s="172"/>
      <c r="D77" s="115" t="s">
        <v>108</v>
      </c>
      <c r="E77" s="74" t="s">
        <v>107</v>
      </c>
      <c r="F77" s="73">
        <v>45809</v>
      </c>
      <c r="G77" s="102">
        <v>48000</v>
      </c>
    </row>
    <row r="78" spans="1:7" ht="38.25">
      <c r="A78" s="15"/>
      <c r="B78" s="169"/>
      <c r="C78" s="172"/>
      <c r="D78" s="115" t="s">
        <v>109</v>
      </c>
      <c r="E78" s="74" t="s">
        <v>107</v>
      </c>
      <c r="F78" s="73">
        <v>46023</v>
      </c>
      <c r="G78" s="99">
        <v>48549</v>
      </c>
    </row>
    <row r="79" spans="1:7" s="70" customFormat="1" ht="51">
      <c r="A79" s="69"/>
      <c r="B79" s="169"/>
      <c r="C79" s="172"/>
      <c r="D79" s="115" t="s">
        <v>110</v>
      </c>
      <c r="E79" s="74" t="s">
        <v>25</v>
      </c>
      <c r="F79" s="77">
        <v>45809</v>
      </c>
      <c r="G79" s="101">
        <v>49461</v>
      </c>
    </row>
    <row r="80" spans="1:7" ht="25.5">
      <c r="B80" s="169"/>
      <c r="C80" s="172"/>
      <c r="D80" s="116" t="s">
        <v>111</v>
      </c>
      <c r="E80" s="81" t="s">
        <v>35</v>
      </c>
      <c r="F80" s="73">
        <v>45809</v>
      </c>
      <c r="G80" s="94">
        <v>49309</v>
      </c>
    </row>
    <row r="81" spans="1:7" ht="25.5">
      <c r="A81" s="15"/>
      <c r="B81" s="169"/>
      <c r="C81" s="172"/>
      <c r="D81" s="115" t="s">
        <v>112</v>
      </c>
      <c r="E81" s="74" t="s">
        <v>25</v>
      </c>
      <c r="F81" s="82">
        <v>45839</v>
      </c>
      <c r="G81" s="128">
        <v>47088</v>
      </c>
    </row>
    <row r="82" spans="1:7" ht="38.25">
      <c r="B82" s="169"/>
      <c r="C82" s="172"/>
      <c r="D82" s="116" t="s">
        <v>113</v>
      </c>
      <c r="E82" s="81" t="s">
        <v>35</v>
      </c>
      <c r="F82" s="75">
        <v>45809</v>
      </c>
      <c r="G82" s="102">
        <v>47088</v>
      </c>
    </row>
    <row r="83" spans="1:7" s="70" customFormat="1" ht="38.25">
      <c r="A83" s="69"/>
      <c r="B83" s="169"/>
      <c r="C83" s="172"/>
      <c r="D83" s="115" t="s">
        <v>114</v>
      </c>
      <c r="E83" s="79" t="s">
        <v>56</v>
      </c>
      <c r="F83" s="82">
        <v>46023</v>
      </c>
      <c r="G83" s="128">
        <v>49644</v>
      </c>
    </row>
    <row r="84" spans="1:7" ht="41.25">
      <c r="B84" s="169"/>
      <c r="C84" s="172"/>
      <c r="D84" s="115" t="s">
        <v>115</v>
      </c>
      <c r="E84" s="81" t="s">
        <v>35</v>
      </c>
      <c r="F84" s="73">
        <v>46054</v>
      </c>
      <c r="G84" s="99">
        <v>49461</v>
      </c>
    </row>
    <row r="85" spans="1:7" s="70" customFormat="1" ht="38.25">
      <c r="A85" s="69"/>
      <c r="B85" s="169"/>
      <c r="C85" s="172"/>
      <c r="D85" s="121" t="s">
        <v>116</v>
      </c>
      <c r="E85" s="74" t="s">
        <v>25</v>
      </c>
      <c r="F85" s="82">
        <v>45809</v>
      </c>
      <c r="G85" s="128">
        <v>47088</v>
      </c>
    </row>
    <row r="86" spans="1:7" s="70" customFormat="1" ht="38.25">
      <c r="B86" s="169"/>
      <c r="C86" s="172"/>
      <c r="D86" s="115" t="s">
        <v>117</v>
      </c>
      <c r="E86" s="74" t="s">
        <v>118</v>
      </c>
      <c r="F86" s="73">
        <v>45809</v>
      </c>
      <c r="G86" s="99">
        <v>47088</v>
      </c>
    </row>
    <row r="87" spans="1:7" ht="76.5">
      <c r="A87" s="15"/>
      <c r="B87" s="169"/>
      <c r="C87" s="172"/>
      <c r="D87" s="121" t="s">
        <v>119</v>
      </c>
      <c r="E87" s="74" t="s">
        <v>25</v>
      </c>
      <c r="F87" s="73">
        <v>45809</v>
      </c>
      <c r="G87" s="99">
        <v>47088</v>
      </c>
    </row>
    <row r="88" spans="1:7" s="70" customFormat="1" ht="51">
      <c r="B88" s="169"/>
      <c r="C88" s="172"/>
      <c r="D88" s="115" t="s">
        <v>120</v>
      </c>
      <c r="E88" s="74" t="s">
        <v>118</v>
      </c>
      <c r="F88" s="75">
        <v>45809</v>
      </c>
      <c r="G88" s="102">
        <v>47088</v>
      </c>
    </row>
    <row r="89" spans="1:7" ht="38.25">
      <c r="B89" s="169"/>
      <c r="C89" s="172"/>
      <c r="D89" s="117" t="s">
        <v>121</v>
      </c>
      <c r="E89" s="81" t="s">
        <v>35</v>
      </c>
      <c r="F89" s="73">
        <v>45809</v>
      </c>
      <c r="G89" s="94">
        <v>49309</v>
      </c>
    </row>
    <row r="90" spans="1:7" s="70" customFormat="1" ht="51">
      <c r="A90" s="69"/>
      <c r="B90" s="169"/>
      <c r="C90" s="172"/>
      <c r="D90" s="115" t="s">
        <v>122</v>
      </c>
      <c r="E90" s="74" t="s">
        <v>21</v>
      </c>
      <c r="F90" s="77">
        <v>45809</v>
      </c>
      <c r="G90" s="101">
        <v>47088</v>
      </c>
    </row>
    <row r="91" spans="1:7" ht="27.75">
      <c r="B91" s="169"/>
      <c r="C91" s="172"/>
      <c r="D91" s="115" t="s">
        <v>123</v>
      </c>
      <c r="E91" s="74" t="s">
        <v>124</v>
      </c>
      <c r="F91" s="73">
        <v>46753</v>
      </c>
      <c r="G91" s="99">
        <v>47483</v>
      </c>
    </row>
    <row r="92" spans="1:7" ht="68.25">
      <c r="B92" s="169"/>
      <c r="C92" s="172"/>
      <c r="D92" s="116" t="s">
        <v>125</v>
      </c>
      <c r="E92" s="79" t="s">
        <v>27</v>
      </c>
      <c r="F92" s="82">
        <v>45809</v>
      </c>
      <c r="G92" s="128">
        <v>47088</v>
      </c>
    </row>
    <row r="93" spans="1:7" s="70" customFormat="1" ht="54.75">
      <c r="A93" s="69"/>
      <c r="B93" s="169"/>
      <c r="C93" s="172"/>
      <c r="D93" s="115" t="s">
        <v>126</v>
      </c>
      <c r="E93" s="74" t="s">
        <v>25</v>
      </c>
      <c r="F93" s="82">
        <v>45809</v>
      </c>
      <c r="G93" s="128">
        <v>47088</v>
      </c>
    </row>
    <row r="94" spans="1:7" ht="41.25">
      <c r="B94" s="169"/>
      <c r="C94" s="172"/>
      <c r="D94" s="117" t="s">
        <v>127</v>
      </c>
      <c r="E94" s="81" t="s">
        <v>35</v>
      </c>
      <c r="F94" s="73">
        <v>45809</v>
      </c>
      <c r="G94" s="94">
        <v>49309</v>
      </c>
    </row>
    <row r="95" spans="1:7" ht="41.25">
      <c r="A95" s="15"/>
      <c r="B95" s="169"/>
      <c r="C95" s="172"/>
      <c r="D95" s="115" t="s">
        <v>128</v>
      </c>
      <c r="E95" s="74" t="s">
        <v>107</v>
      </c>
      <c r="F95" s="73">
        <v>46174</v>
      </c>
      <c r="G95" s="99">
        <v>47088</v>
      </c>
    </row>
    <row r="96" spans="1:7" ht="41.25">
      <c r="A96" s="15"/>
      <c r="B96" s="169"/>
      <c r="C96" s="172"/>
      <c r="D96" s="115" t="s">
        <v>129</v>
      </c>
      <c r="E96" s="74" t="s">
        <v>25</v>
      </c>
      <c r="F96" s="73">
        <v>45809</v>
      </c>
      <c r="G96" s="99">
        <v>49644</v>
      </c>
    </row>
    <row r="97" spans="1:7" ht="27.75">
      <c r="B97" s="169"/>
      <c r="C97" s="172"/>
      <c r="D97" s="116" t="s">
        <v>130</v>
      </c>
      <c r="E97" s="74" t="s">
        <v>30</v>
      </c>
      <c r="F97" s="73">
        <v>45809</v>
      </c>
      <c r="G97" s="99">
        <v>49644</v>
      </c>
    </row>
    <row r="98" spans="1:7" ht="27.75">
      <c r="A98" s="15"/>
      <c r="B98" s="169"/>
      <c r="C98" s="172"/>
      <c r="D98" s="115" t="s">
        <v>131</v>
      </c>
      <c r="E98" s="74" t="s">
        <v>107</v>
      </c>
      <c r="F98" s="73">
        <v>46174</v>
      </c>
      <c r="G98" s="99">
        <v>48000</v>
      </c>
    </row>
    <row r="99" spans="1:7" ht="41.25">
      <c r="A99" s="15"/>
      <c r="B99" s="169"/>
      <c r="C99" s="172"/>
      <c r="D99" s="115" t="s">
        <v>132</v>
      </c>
      <c r="E99" s="74" t="s">
        <v>30</v>
      </c>
      <c r="F99" s="73">
        <v>45809</v>
      </c>
      <c r="G99" s="99">
        <v>49644</v>
      </c>
    </row>
    <row r="100" spans="1:7" ht="27.75">
      <c r="A100" s="15"/>
      <c r="B100" s="169"/>
      <c r="C100" s="172"/>
      <c r="D100" s="115" t="s">
        <v>133</v>
      </c>
      <c r="E100" s="74" t="s">
        <v>30</v>
      </c>
      <c r="F100" s="73">
        <v>45809</v>
      </c>
      <c r="G100" s="99">
        <v>49644</v>
      </c>
    </row>
    <row r="101" spans="1:7" ht="68.25">
      <c r="A101" s="15"/>
      <c r="B101" s="169"/>
      <c r="C101" s="172"/>
      <c r="D101" s="115" t="s">
        <v>134</v>
      </c>
      <c r="E101" s="74" t="s">
        <v>30</v>
      </c>
      <c r="F101" s="73">
        <v>45809</v>
      </c>
      <c r="G101" s="99">
        <v>49644</v>
      </c>
    </row>
    <row r="102" spans="1:7" ht="41.25">
      <c r="B102" s="169"/>
      <c r="C102" s="172"/>
      <c r="D102" s="115" t="s">
        <v>135</v>
      </c>
      <c r="E102" s="79" t="s">
        <v>62</v>
      </c>
      <c r="F102" s="73">
        <v>45778</v>
      </c>
      <c r="G102" s="99">
        <v>46387</v>
      </c>
    </row>
    <row r="103" spans="1:7" ht="54.75">
      <c r="B103" s="169"/>
      <c r="C103" s="172"/>
      <c r="D103" s="117" t="s">
        <v>136</v>
      </c>
      <c r="E103" s="81" t="s">
        <v>35</v>
      </c>
      <c r="F103" s="73">
        <v>45717</v>
      </c>
      <c r="G103" s="94">
        <v>49674</v>
      </c>
    </row>
    <row r="104" spans="1:7" ht="41.25">
      <c r="B104" s="169"/>
      <c r="C104" s="172"/>
      <c r="D104" s="118" t="s">
        <v>137</v>
      </c>
      <c r="E104" s="74" t="s">
        <v>138</v>
      </c>
      <c r="F104" s="133">
        <v>45809</v>
      </c>
      <c r="G104" s="134">
        <v>49461</v>
      </c>
    </row>
    <row r="105" spans="1:7" ht="38.25">
      <c r="B105" s="168" t="s">
        <v>139</v>
      </c>
      <c r="C105" s="171"/>
      <c r="D105" s="116" t="s">
        <v>140</v>
      </c>
      <c r="E105" s="79" t="s">
        <v>138</v>
      </c>
      <c r="F105" s="82">
        <v>45809</v>
      </c>
      <c r="G105" s="128">
        <v>49461</v>
      </c>
    </row>
    <row r="106" spans="1:7" ht="25.5">
      <c r="B106" s="169"/>
      <c r="C106" s="172"/>
      <c r="D106" s="115" t="s">
        <v>141</v>
      </c>
      <c r="E106" s="74" t="s">
        <v>124</v>
      </c>
      <c r="F106" s="83">
        <v>47484</v>
      </c>
      <c r="G106" s="103">
        <v>49309</v>
      </c>
    </row>
    <row r="107" spans="1:7" s="70" customFormat="1" ht="25.5">
      <c r="A107" s="69"/>
      <c r="B107" s="169"/>
      <c r="C107" s="172"/>
      <c r="D107" s="80" t="s">
        <v>142</v>
      </c>
      <c r="E107" s="74" t="s">
        <v>56</v>
      </c>
      <c r="F107" s="82">
        <v>45809</v>
      </c>
      <c r="G107" s="128">
        <v>49461</v>
      </c>
    </row>
    <row r="108" spans="1:7" ht="25.5">
      <c r="B108" s="169"/>
      <c r="C108" s="172"/>
      <c r="D108" s="80" t="s">
        <v>143</v>
      </c>
      <c r="E108" s="74" t="s">
        <v>124</v>
      </c>
      <c r="F108" s="83">
        <v>46388</v>
      </c>
      <c r="G108" s="103">
        <v>49674</v>
      </c>
    </row>
    <row r="109" spans="1:7" ht="25.5">
      <c r="A109" s="15"/>
      <c r="B109" s="169"/>
      <c r="C109" s="172"/>
      <c r="D109" s="80" t="s">
        <v>144</v>
      </c>
      <c r="E109" s="74" t="s">
        <v>19</v>
      </c>
      <c r="F109" s="73">
        <v>45809</v>
      </c>
      <c r="G109" s="94">
        <v>46905</v>
      </c>
    </row>
    <row r="110" spans="1:7" ht="15.75">
      <c r="A110" s="15"/>
      <c r="B110" s="169"/>
      <c r="C110" s="172"/>
      <c r="D110" s="111" t="s">
        <v>145</v>
      </c>
      <c r="E110" s="74" t="s">
        <v>19</v>
      </c>
      <c r="F110" s="73">
        <v>45809</v>
      </c>
      <c r="G110" s="99">
        <v>46357</v>
      </c>
    </row>
    <row r="111" spans="1:7" ht="63.75">
      <c r="A111" s="15"/>
      <c r="B111" s="169"/>
      <c r="C111" s="172"/>
      <c r="D111" s="107" t="s">
        <v>146</v>
      </c>
      <c r="E111" s="74" t="s">
        <v>19</v>
      </c>
      <c r="F111" s="73">
        <v>45809</v>
      </c>
      <c r="G111" s="99">
        <v>46905</v>
      </c>
    </row>
    <row r="112" spans="1:7" ht="38.25">
      <c r="B112" s="169"/>
      <c r="C112" s="172"/>
      <c r="D112" s="110" t="s">
        <v>147</v>
      </c>
      <c r="E112" s="81" t="s">
        <v>35</v>
      </c>
      <c r="F112" s="73">
        <v>45809</v>
      </c>
      <c r="G112" s="94">
        <v>49309</v>
      </c>
    </row>
    <row r="113" spans="1:7" ht="38.25">
      <c r="B113" s="169"/>
      <c r="C113" s="172"/>
      <c r="D113" s="107" t="s">
        <v>148</v>
      </c>
      <c r="E113" s="74" t="s">
        <v>124</v>
      </c>
      <c r="F113" s="83">
        <v>45658</v>
      </c>
      <c r="G113" s="103">
        <v>49674</v>
      </c>
    </row>
    <row r="114" spans="1:7" ht="54.75">
      <c r="B114" s="169"/>
      <c r="C114" s="172"/>
      <c r="D114" s="106" t="s">
        <v>149</v>
      </c>
      <c r="E114" s="81" t="s">
        <v>35</v>
      </c>
      <c r="F114" s="75">
        <v>45809</v>
      </c>
      <c r="G114" s="102">
        <v>47664</v>
      </c>
    </row>
    <row r="115" spans="1:7" s="70" customFormat="1" ht="41.25">
      <c r="A115" s="69"/>
      <c r="B115" s="169"/>
      <c r="C115" s="172"/>
      <c r="D115" s="111" t="s">
        <v>150</v>
      </c>
      <c r="E115" s="74" t="s">
        <v>151</v>
      </c>
      <c r="F115" s="75">
        <v>45809</v>
      </c>
      <c r="G115" s="102">
        <v>49644</v>
      </c>
    </row>
    <row r="116" spans="1:7" ht="25.5">
      <c r="B116" s="169"/>
      <c r="C116" s="172"/>
      <c r="D116" s="106" t="s">
        <v>152</v>
      </c>
      <c r="E116" s="81" t="s">
        <v>35</v>
      </c>
      <c r="F116" s="73">
        <v>45809</v>
      </c>
      <c r="G116" s="94">
        <v>49309</v>
      </c>
    </row>
    <row r="117" spans="1:7" ht="27.75">
      <c r="A117" s="15"/>
      <c r="B117" s="169"/>
      <c r="C117" s="172"/>
      <c r="D117" s="109" t="s">
        <v>153</v>
      </c>
      <c r="E117" s="78" t="s">
        <v>19</v>
      </c>
      <c r="F117" s="73">
        <v>45809</v>
      </c>
      <c r="G117" s="99">
        <v>46387</v>
      </c>
    </row>
    <row r="118" spans="1:7" ht="38.25">
      <c r="B118" s="169"/>
      <c r="C118" s="172"/>
      <c r="D118" s="106" t="s">
        <v>154</v>
      </c>
      <c r="E118" s="81" t="s">
        <v>35</v>
      </c>
      <c r="F118" s="73">
        <v>45809</v>
      </c>
      <c r="G118" s="99">
        <v>46905</v>
      </c>
    </row>
    <row r="119" spans="1:7" ht="51">
      <c r="B119" s="169"/>
      <c r="C119" s="172"/>
      <c r="D119" s="110" t="s">
        <v>155</v>
      </c>
      <c r="E119" s="74" t="s">
        <v>156</v>
      </c>
      <c r="F119" s="73">
        <v>45810</v>
      </c>
      <c r="G119" s="99">
        <v>47848</v>
      </c>
    </row>
    <row r="120" spans="1:7" ht="38.25">
      <c r="B120" s="169"/>
      <c r="C120" s="172"/>
      <c r="D120" s="122" t="s">
        <v>157</v>
      </c>
      <c r="E120" s="74" t="s">
        <v>158</v>
      </c>
      <c r="F120" s="73">
        <v>45839</v>
      </c>
      <c r="G120" s="99">
        <v>49491</v>
      </c>
    </row>
    <row r="121" spans="1:7" s="70" customFormat="1" ht="25.5">
      <c r="A121" s="69"/>
      <c r="B121" s="169"/>
      <c r="C121" s="172"/>
      <c r="D121" s="107" t="s">
        <v>159</v>
      </c>
      <c r="E121" s="74" t="s">
        <v>158</v>
      </c>
      <c r="F121" s="73">
        <v>45658</v>
      </c>
      <c r="G121" s="99">
        <v>47483</v>
      </c>
    </row>
    <row r="122" spans="1:7" ht="25.5">
      <c r="B122" s="169"/>
      <c r="C122" s="172"/>
      <c r="D122" s="122" t="s">
        <v>160</v>
      </c>
      <c r="E122" s="81" t="s">
        <v>35</v>
      </c>
      <c r="F122" s="73">
        <v>45658</v>
      </c>
      <c r="G122" s="99">
        <v>46357</v>
      </c>
    </row>
    <row r="123" spans="1:7" ht="25.5">
      <c r="B123" s="169"/>
      <c r="C123" s="172"/>
      <c r="D123" s="123" t="s">
        <v>161</v>
      </c>
      <c r="E123" s="81" t="s">
        <v>35</v>
      </c>
      <c r="F123" s="73">
        <v>45809</v>
      </c>
      <c r="G123" s="94">
        <v>49309</v>
      </c>
    </row>
    <row r="124" spans="1:7" s="70" customFormat="1" ht="15.75">
      <c r="B124" s="169"/>
      <c r="C124" s="172"/>
      <c r="D124" s="123" t="s">
        <v>162</v>
      </c>
      <c r="E124" s="76" t="s">
        <v>163</v>
      </c>
      <c r="F124" s="77">
        <v>45809</v>
      </c>
      <c r="G124" s="135">
        <v>47118</v>
      </c>
    </row>
    <row r="125" spans="1:7" s="70" customFormat="1" ht="41.25">
      <c r="B125" s="169"/>
      <c r="C125" s="172"/>
      <c r="D125" s="123" t="s">
        <v>164</v>
      </c>
      <c r="E125" s="76" t="s">
        <v>88</v>
      </c>
      <c r="F125" s="73">
        <v>45809</v>
      </c>
      <c r="G125" s="99">
        <v>46387</v>
      </c>
    </row>
    <row r="126" spans="1:7" s="70" customFormat="1" ht="54.75">
      <c r="B126" s="169"/>
      <c r="C126" s="172"/>
      <c r="D126" s="122" t="s">
        <v>165</v>
      </c>
      <c r="E126" s="76" t="s">
        <v>88</v>
      </c>
      <c r="F126" s="73">
        <v>45809</v>
      </c>
      <c r="G126" s="99">
        <v>49461</v>
      </c>
    </row>
    <row r="127" spans="1:7" s="70" customFormat="1" ht="41.25">
      <c r="B127" s="169"/>
      <c r="C127" s="172"/>
      <c r="D127" s="124" t="s">
        <v>166</v>
      </c>
      <c r="E127" s="79" t="s">
        <v>62</v>
      </c>
      <c r="F127" s="73">
        <v>45778</v>
      </c>
      <c r="G127" s="99">
        <v>46387</v>
      </c>
    </row>
    <row r="128" spans="1:7" s="70" customFormat="1" ht="41.25">
      <c r="B128" s="170"/>
      <c r="C128" s="173"/>
      <c r="D128" s="125" t="s">
        <v>167</v>
      </c>
      <c r="E128" s="104" t="s">
        <v>19</v>
      </c>
      <c r="F128" s="136">
        <v>45809</v>
      </c>
      <c r="G128" s="137">
        <v>47299</v>
      </c>
    </row>
    <row r="129" spans="2:7" ht="34.5" customHeight="1" thickBot="1">
      <c r="B129" s="86" t="s">
        <v>168</v>
      </c>
      <c r="C129" s="87"/>
      <c r="D129" s="87"/>
      <c r="E129" s="88"/>
      <c r="F129" s="87"/>
      <c r="G129" s="87"/>
    </row>
    <row r="130" spans="2:7" ht="20.100000000000001" customHeight="1" thickBot="1">
      <c r="B130" s="53" t="s">
        <v>169</v>
      </c>
      <c r="C130" s="52"/>
      <c r="D130" s="52"/>
      <c r="E130" s="61"/>
      <c r="F130" s="52"/>
      <c r="G130" s="138"/>
    </row>
    <row r="131" spans="2:7" ht="15.75" customHeight="1">
      <c r="B131" s="164" t="s">
        <v>170</v>
      </c>
      <c r="C131" s="26" t="s">
        <v>171</v>
      </c>
      <c r="D131" s="27"/>
      <c r="E131" s="62"/>
      <c r="F131" s="27"/>
      <c r="G131" s="139"/>
    </row>
    <row r="132" spans="2:7" ht="15.75" customHeight="1">
      <c r="B132" s="165"/>
      <c r="C132" s="28" t="s">
        <v>172</v>
      </c>
      <c r="D132" s="140"/>
      <c r="E132" s="141"/>
      <c r="F132" s="140"/>
      <c r="G132" s="142"/>
    </row>
    <row r="133" spans="2:7" ht="15.75" customHeight="1">
      <c r="B133" s="165"/>
      <c r="C133" s="28" t="s">
        <v>173</v>
      </c>
      <c r="D133" s="140"/>
      <c r="E133" s="141"/>
      <c r="F133" s="140"/>
      <c r="G133" s="142"/>
    </row>
    <row r="134" spans="2:7" ht="15.75" customHeight="1">
      <c r="B134" s="85"/>
      <c r="C134" s="41" t="s">
        <v>174</v>
      </c>
      <c r="D134" s="140"/>
      <c r="E134" s="141"/>
      <c r="F134" s="140"/>
      <c r="G134" s="142"/>
    </row>
    <row r="135" spans="2:7" ht="15.75" customHeight="1">
      <c r="B135" s="166" t="s">
        <v>175</v>
      </c>
      <c r="C135" s="20" t="s">
        <v>176</v>
      </c>
      <c r="D135" s="21"/>
      <c r="E135" s="63"/>
      <c r="F135" s="21"/>
      <c r="G135" s="143"/>
    </row>
    <row r="136" spans="2:7" ht="15.75" customHeight="1">
      <c r="B136" s="167"/>
      <c r="C136" s="22" t="s">
        <v>177</v>
      </c>
      <c r="D136" s="23"/>
      <c r="E136" s="64"/>
      <c r="F136" s="23"/>
      <c r="G136" s="144"/>
    </row>
    <row r="137" spans="2:7" ht="15.75" customHeight="1">
      <c r="B137" s="167"/>
      <c r="C137" s="22" t="s">
        <v>178</v>
      </c>
      <c r="D137" s="23"/>
      <c r="E137" s="64"/>
      <c r="F137" s="23"/>
      <c r="G137" s="144"/>
    </row>
    <row r="138" spans="2:7" ht="15.75" customHeight="1">
      <c r="B138" s="167"/>
      <c r="C138" s="22" t="s">
        <v>179</v>
      </c>
      <c r="D138" s="23"/>
      <c r="E138" s="64"/>
      <c r="F138" s="23"/>
      <c r="G138" s="144"/>
    </row>
    <row r="139" spans="2:7" ht="15.75" customHeight="1">
      <c r="B139" s="158" t="s">
        <v>180</v>
      </c>
      <c r="C139" s="20" t="s">
        <v>176</v>
      </c>
      <c r="D139" s="21"/>
      <c r="E139" s="63"/>
      <c r="F139" s="21"/>
      <c r="G139" s="143"/>
    </row>
    <row r="140" spans="2:7" ht="15.75" customHeight="1">
      <c r="B140" s="159"/>
      <c r="C140" s="22" t="s">
        <v>177</v>
      </c>
      <c r="D140" s="23"/>
      <c r="E140" s="64"/>
      <c r="F140" s="23"/>
      <c r="G140" s="144"/>
    </row>
    <row r="141" spans="2:7" ht="15.75" customHeight="1">
      <c r="B141" s="159"/>
      <c r="C141" s="22" t="s">
        <v>178</v>
      </c>
      <c r="D141" s="23"/>
      <c r="E141" s="64"/>
      <c r="F141" s="23"/>
      <c r="G141" s="144"/>
    </row>
    <row r="142" spans="2:7" ht="15.75" customHeight="1">
      <c r="B142" s="159"/>
      <c r="C142" s="22" t="s">
        <v>179</v>
      </c>
      <c r="D142" s="23"/>
      <c r="E142" s="64"/>
      <c r="F142" s="23"/>
      <c r="G142" s="144"/>
    </row>
    <row r="143" spans="2:7" ht="15.75" customHeight="1">
      <c r="B143" s="158" t="s">
        <v>181</v>
      </c>
      <c r="C143" s="20" t="s">
        <v>176</v>
      </c>
      <c r="D143" s="21"/>
      <c r="E143" s="63"/>
      <c r="F143" s="21"/>
      <c r="G143" s="143"/>
    </row>
    <row r="144" spans="2:7" ht="15.75" customHeight="1">
      <c r="B144" s="159"/>
      <c r="C144" s="22" t="s">
        <v>177</v>
      </c>
      <c r="D144" s="23"/>
      <c r="E144" s="64"/>
      <c r="F144" s="23"/>
      <c r="G144" s="144"/>
    </row>
    <row r="145" spans="2:7" ht="15.75" customHeight="1">
      <c r="B145" s="159"/>
      <c r="C145" s="22" t="s">
        <v>178</v>
      </c>
      <c r="D145" s="23"/>
      <c r="E145" s="64"/>
      <c r="F145" s="23"/>
      <c r="G145" s="144"/>
    </row>
    <row r="146" spans="2:7" ht="15.75" customHeight="1">
      <c r="B146" s="159"/>
      <c r="C146" s="22" t="s">
        <v>179</v>
      </c>
      <c r="D146" s="23"/>
      <c r="E146" s="64"/>
      <c r="F146" s="23"/>
      <c r="G146" s="144"/>
    </row>
    <row r="147" spans="2:7" ht="15.75" customHeight="1">
      <c r="B147" s="160" t="s">
        <v>182</v>
      </c>
      <c r="C147" s="20" t="s">
        <v>176</v>
      </c>
      <c r="D147" s="21"/>
      <c r="E147" s="63"/>
      <c r="F147" s="21"/>
      <c r="G147" s="143"/>
    </row>
    <row r="148" spans="2:7" ht="15.75" customHeight="1">
      <c r="B148" s="161"/>
      <c r="C148" s="22" t="s">
        <v>177</v>
      </c>
      <c r="D148" s="23"/>
      <c r="E148" s="64"/>
      <c r="F148" s="23"/>
      <c r="G148" s="144"/>
    </row>
    <row r="149" spans="2:7" ht="15.75" customHeight="1">
      <c r="B149" s="162"/>
      <c r="C149" s="42" t="s">
        <v>178</v>
      </c>
      <c r="D149" s="43"/>
      <c r="E149" s="65"/>
      <c r="F149" s="43"/>
      <c r="G149" s="145"/>
    </row>
    <row r="150" spans="2:7" ht="15.75" customHeight="1" thickBot="1">
      <c r="B150" s="163"/>
      <c r="C150" s="24" t="s">
        <v>179</v>
      </c>
      <c r="D150" s="25"/>
      <c r="E150" s="66"/>
      <c r="F150" s="25"/>
      <c r="G150" s="146"/>
    </row>
    <row r="151" spans="2:7" ht="15.75" customHeight="1"/>
    <row r="152" spans="2:7" ht="33.75" customHeight="1">
      <c r="B152" s="15" t="s">
        <v>183</v>
      </c>
    </row>
    <row r="169" spans="2:7" ht="33.75" customHeight="1">
      <c r="B169" s="17"/>
      <c r="C169" s="18"/>
      <c r="D169" s="17"/>
      <c r="E169" s="68"/>
      <c r="F169" s="17"/>
      <c r="G169" s="17"/>
    </row>
    <row r="170" spans="2:7" ht="33.75" customHeight="1">
      <c r="B170" s="17"/>
      <c r="C170" s="18"/>
      <c r="D170" s="17"/>
      <c r="E170" s="68"/>
      <c r="F170" s="17"/>
      <c r="G170" s="17"/>
    </row>
    <row r="171" spans="2:7" ht="33.75" customHeight="1">
      <c r="B171" s="17"/>
      <c r="C171" s="18"/>
      <c r="D171" s="17"/>
      <c r="E171" s="68"/>
      <c r="F171" s="17"/>
      <c r="G171" s="17"/>
    </row>
    <row r="172" spans="2:7" ht="33.75" customHeight="1">
      <c r="B172" s="17"/>
      <c r="C172" s="18"/>
      <c r="D172" s="17"/>
      <c r="E172" s="68"/>
      <c r="F172" s="17"/>
      <c r="G172" s="17"/>
    </row>
    <row r="173" spans="2:7" ht="33.75" customHeight="1">
      <c r="B173" s="17"/>
      <c r="C173" s="18"/>
      <c r="D173" s="17"/>
      <c r="E173" s="68"/>
      <c r="F173" s="17"/>
      <c r="G173" s="17"/>
    </row>
    <row r="174" spans="2:7" ht="33.75" customHeight="1">
      <c r="B174" s="17"/>
      <c r="C174" s="18"/>
      <c r="D174" s="17"/>
      <c r="E174" s="68"/>
      <c r="F174" s="17"/>
      <c r="G174" s="17"/>
    </row>
    <row r="175" spans="2:7" ht="33.75" customHeight="1">
      <c r="B175" s="17"/>
      <c r="C175" s="18"/>
      <c r="D175" s="17"/>
      <c r="E175" s="68"/>
      <c r="F175" s="17"/>
      <c r="G175" s="17"/>
    </row>
    <row r="176" spans="2:7" ht="33.75" customHeight="1">
      <c r="B176" s="17"/>
      <c r="C176" s="18"/>
      <c r="D176" s="17"/>
      <c r="E176" s="68"/>
      <c r="F176" s="17"/>
      <c r="G176" s="17"/>
    </row>
    <row r="177" spans="2:7" ht="33.75" customHeight="1">
      <c r="B177" s="17"/>
      <c r="C177" s="18"/>
      <c r="D177" s="17"/>
      <c r="E177" s="68"/>
      <c r="F177" s="17"/>
      <c r="G177" s="17"/>
    </row>
    <row r="178" spans="2:7" ht="33.75" customHeight="1">
      <c r="B178" s="17"/>
      <c r="C178" s="18"/>
      <c r="D178" s="17"/>
      <c r="E178" s="68"/>
      <c r="F178" s="17"/>
      <c r="G178" s="17"/>
    </row>
    <row r="179" spans="2:7" ht="33.75" customHeight="1">
      <c r="B179" s="17"/>
      <c r="C179" s="18"/>
      <c r="D179" s="17"/>
      <c r="E179" s="68"/>
      <c r="F179" s="17"/>
      <c r="G179" s="17"/>
    </row>
    <row r="180" spans="2:7" ht="33.75" customHeight="1">
      <c r="B180" s="17"/>
      <c r="C180" s="18"/>
      <c r="D180" s="17"/>
      <c r="E180" s="68"/>
      <c r="F180" s="17"/>
      <c r="G180" s="17"/>
    </row>
    <row r="181" spans="2:7" ht="33.75" customHeight="1">
      <c r="B181" s="17"/>
      <c r="C181" s="18"/>
      <c r="D181" s="17"/>
      <c r="E181" s="68"/>
      <c r="F181" s="17"/>
      <c r="G181" s="17"/>
    </row>
    <row r="182" spans="2:7" ht="33.75" customHeight="1">
      <c r="B182" s="17"/>
      <c r="C182" s="18"/>
      <c r="D182" s="17"/>
      <c r="E182" s="68"/>
      <c r="F182" s="17"/>
      <c r="G182" s="17"/>
    </row>
    <row r="183" spans="2:7" ht="33.75" customHeight="1">
      <c r="B183" s="17"/>
      <c r="C183" s="18"/>
      <c r="D183" s="17"/>
      <c r="E183" s="68"/>
      <c r="F183" s="17"/>
      <c r="G183" s="17"/>
    </row>
    <row r="184" spans="2:7" ht="33.75" customHeight="1">
      <c r="B184" s="17"/>
      <c r="C184" s="18"/>
      <c r="D184" s="17"/>
      <c r="E184" s="68"/>
      <c r="F184" s="17"/>
      <c r="G184" s="17"/>
    </row>
    <row r="185" spans="2:7" ht="33.75" customHeight="1">
      <c r="B185" s="17"/>
      <c r="C185" s="18"/>
      <c r="D185" s="17"/>
      <c r="E185" s="68"/>
      <c r="F185" s="17"/>
      <c r="G185" s="17"/>
    </row>
    <row r="186" spans="2:7" ht="33.75" customHeight="1">
      <c r="B186" s="17"/>
      <c r="C186" s="18"/>
      <c r="D186" s="17"/>
      <c r="E186" s="68"/>
      <c r="F186" s="17"/>
      <c r="G186" s="17"/>
    </row>
    <row r="187" spans="2:7" ht="33.75" customHeight="1">
      <c r="B187" s="17"/>
      <c r="C187" s="18"/>
      <c r="D187" s="17"/>
      <c r="E187" s="68"/>
      <c r="F187" s="17"/>
      <c r="G187" s="17"/>
    </row>
    <row r="188" spans="2:7" ht="33.75" customHeight="1">
      <c r="B188" s="17"/>
      <c r="C188" s="18"/>
      <c r="D188" s="17"/>
      <c r="E188" s="68"/>
      <c r="F188" s="17"/>
      <c r="G188" s="17"/>
    </row>
    <row r="189" spans="2:7" ht="33.75" customHeight="1">
      <c r="B189" s="17"/>
      <c r="C189" s="18"/>
      <c r="D189" s="17"/>
      <c r="E189" s="68"/>
      <c r="F189" s="17"/>
      <c r="G189" s="17"/>
    </row>
    <row r="190" spans="2:7" ht="33.75" customHeight="1">
      <c r="B190" s="17"/>
      <c r="C190" s="18"/>
      <c r="D190" s="17"/>
      <c r="E190" s="68"/>
      <c r="F190" s="17"/>
      <c r="G190" s="17"/>
    </row>
    <row r="191" spans="2:7" ht="33.75" customHeight="1">
      <c r="B191" s="17"/>
      <c r="C191" s="18"/>
      <c r="D191" s="17"/>
      <c r="E191" s="68"/>
      <c r="F191" s="17"/>
      <c r="G191" s="17"/>
    </row>
    <row r="192" spans="2:7" ht="33.75" customHeight="1">
      <c r="B192" s="17"/>
      <c r="C192" s="18"/>
      <c r="D192" s="17"/>
      <c r="E192" s="68"/>
      <c r="F192" s="17"/>
      <c r="G192" s="17"/>
    </row>
    <row r="193" spans="2:7" ht="33.75" customHeight="1">
      <c r="B193" s="17"/>
      <c r="C193" s="18"/>
      <c r="D193" s="17"/>
      <c r="E193" s="68"/>
      <c r="F193" s="17"/>
      <c r="G193" s="17"/>
    </row>
    <row r="194" spans="2:7" ht="33.75" customHeight="1">
      <c r="B194" s="17"/>
      <c r="C194" s="18"/>
      <c r="D194" s="17"/>
      <c r="E194" s="68"/>
      <c r="F194" s="17"/>
      <c r="G194" s="17"/>
    </row>
    <row r="195" spans="2:7" ht="33.75" customHeight="1">
      <c r="B195" s="17"/>
      <c r="C195" s="18"/>
      <c r="D195" s="17"/>
      <c r="E195" s="68"/>
      <c r="F195" s="17"/>
      <c r="G195" s="17"/>
    </row>
    <row r="196" spans="2:7" ht="33.75" customHeight="1">
      <c r="B196" s="17"/>
      <c r="C196" s="18"/>
      <c r="D196" s="17"/>
      <c r="E196" s="68"/>
      <c r="F196" s="17"/>
      <c r="G196" s="17"/>
    </row>
    <row r="197" spans="2:7" ht="33.75" customHeight="1">
      <c r="B197" s="17"/>
      <c r="C197" s="18"/>
      <c r="D197" s="17"/>
      <c r="E197" s="68"/>
      <c r="F197" s="17"/>
      <c r="G197" s="17"/>
    </row>
    <row r="198" spans="2:7" ht="33.75" customHeight="1">
      <c r="B198" s="17"/>
      <c r="C198" s="18"/>
      <c r="D198" s="17"/>
      <c r="E198" s="68"/>
      <c r="F198" s="17"/>
      <c r="G198" s="17"/>
    </row>
    <row r="199" spans="2:7" ht="33.75" customHeight="1">
      <c r="B199" s="17"/>
      <c r="C199" s="18"/>
      <c r="D199" s="17"/>
      <c r="E199" s="68"/>
      <c r="F199" s="17"/>
      <c r="G199" s="17"/>
    </row>
    <row r="200" spans="2:7" ht="33.75" customHeight="1">
      <c r="B200" s="17"/>
      <c r="C200" s="18"/>
      <c r="D200" s="17"/>
      <c r="E200" s="68"/>
      <c r="F200" s="17"/>
      <c r="G200" s="17"/>
    </row>
    <row r="201" spans="2:7" ht="33.75" customHeight="1">
      <c r="B201" s="17"/>
      <c r="C201" s="18"/>
      <c r="D201" s="17"/>
      <c r="E201" s="68"/>
      <c r="F201" s="17"/>
      <c r="G201" s="17"/>
    </row>
    <row r="202" spans="2:7" ht="33.75" customHeight="1">
      <c r="B202" s="17"/>
      <c r="C202" s="18"/>
      <c r="D202" s="17"/>
      <c r="E202" s="68"/>
      <c r="F202" s="17"/>
      <c r="G202" s="17"/>
    </row>
    <row r="203" spans="2:7" ht="33.75" customHeight="1">
      <c r="B203" s="17"/>
      <c r="C203" s="18"/>
      <c r="D203" s="17"/>
      <c r="E203" s="68"/>
      <c r="F203" s="17"/>
      <c r="G203" s="17"/>
    </row>
    <row r="204" spans="2:7" ht="33.75" customHeight="1">
      <c r="B204" s="17"/>
      <c r="C204" s="18"/>
      <c r="D204" s="17"/>
      <c r="E204" s="68"/>
      <c r="F204" s="17"/>
      <c r="G204" s="17"/>
    </row>
    <row r="205" spans="2:7" ht="33.75" customHeight="1">
      <c r="B205" s="17"/>
      <c r="C205" s="18"/>
      <c r="D205" s="17"/>
      <c r="E205" s="68"/>
      <c r="F205" s="17"/>
      <c r="G205" s="17"/>
    </row>
    <row r="206" spans="2:7" ht="33.75" customHeight="1">
      <c r="B206" s="17"/>
      <c r="C206" s="18"/>
      <c r="D206" s="17"/>
      <c r="E206" s="68"/>
      <c r="F206" s="17"/>
      <c r="G206" s="17"/>
    </row>
    <row r="207" spans="2:7" ht="33.75" customHeight="1">
      <c r="B207" s="17"/>
      <c r="C207" s="18"/>
      <c r="D207" s="17"/>
      <c r="E207" s="68"/>
      <c r="F207" s="17"/>
      <c r="G207" s="17"/>
    </row>
    <row r="208" spans="2:7" ht="33.75" customHeight="1">
      <c r="B208" s="17"/>
      <c r="C208" s="18"/>
      <c r="D208" s="17"/>
      <c r="E208" s="68"/>
      <c r="F208" s="17"/>
      <c r="G208" s="17"/>
    </row>
    <row r="209" spans="2:7" ht="33.75" customHeight="1">
      <c r="B209" s="17"/>
      <c r="C209" s="18"/>
      <c r="D209" s="17"/>
      <c r="E209" s="68"/>
      <c r="F209" s="17"/>
      <c r="G209" s="17"/>
    </row>
    <row r="210" spans="2:7" ht="33.75" customHeight="1">
      <c r="B210" s="17"/>
      <c r="C210" s="18"/>
      <c r="D210" s="17"/>
      <c r="E210" s="68"/>
      <c r="F210" s="17"/>
      <c r="G210" s="17"/>
    </row>
    <row r="211" spans="2:7" ht="33.75" customHeight="1">
      <c r="B211" s="17"/>
      <c r="C211" s="18"/>
      <c r="D211" s="17"/>
      <c r="E211" s="68"/>
      <c r="F211" s="17"/>
      <c r="G211" s="17"/>
    </row>
    <row r="212" spans="2:7" ht="33.75" customHeight="1">
      <c r="B212" s="17"/>
      <c r="C212" s="18"/>
      <c r="D212" s="17"/>
      <c r="E212" s="68"/>
      <c r="F212" s="17"/>
      <c r="G212" s="17"/>
    </row>
  </sheetData>
  <sheetProtection formatCells="0" formatColumns="0" formatRows="0" insertColumns="0" insertRows="0" deleteColumns="0" deleteRows="0"/>
  <mergeCells count="21">
    <mergeCell ref="C4:G4"/>
    <mergeCell ref="B143:B146"/>
    <mergeCell ref="B147:B150"/>
    <mergeCell ref="B131:B133"/>
    <mergeCell ref="B135:B138"/>
    <mergeCell ref="B139:B142"/>
    <mergeCell ref="B105:B128"/>
    <mergeCell ref="C105:C128"/>
    <mergeCell ref="B75:B104"/>
    <mergeCell ref="C75:C104"/>
    <mergeCell ref="C9:C25"/>
    <mergeCell ref="B32:B74"/>
    <mergeCell ref="C32:C74"/>
    <mergeCell ref="B19:B29"/>
    <mergeCell ref="G7:G8"/>
    <mergeCell ref="B6:B8"/>
    <mergeCell ref="C6:C8"/>
    <mergeCell ref="D6:D8"/>
    <mergeCell ref="E7:E8"/>
    <mergeCell ref="F7:F8"/>
    <mergeCell ref="B5:G5"/>
  </mergeCells>
  <dataValidations count="16">
    <dataValidation type="textLength" allowBlank="1" showInputMessage="1" showErrorMessage="1" sqref="D95 D91:D92 E61:E63 E104 D102:D104 C135:G150" xr:uid="{00000000-0002-0000-0000-000000000000}">
      <formula1>0</formula1>
      <formula2>500</formula2>
    </dataValidation>
    <dataValidation allowBlank="1" showInputMessage="1" showErrorMessage="1" prompt="Ver pestaña &quot;instrucciones PAS&quot; paso 3. Adicione o elimine filas conforme al número de cortes establecidos. Responda las preguntas en maximo 750 caracteres.  _x000a_" sqref="B131:B134" xr:uid="{00000000-0002-0000-0000-000001000000}"/>
    <dataValidation allowBlank="1" showInputMessage="1" showErrorMessage="1" prompt="1. Defina  en términos porcentuales la ponderación de cada objetivo de acuerdo a su nivel de importancia en el cumplimiento del objetivo general de la política._x000a_2. La suma de las ponderaciones de los objetivos debe ser igual al 100%." sqref="C6:C8" xr:uid="{00000000-0002-0000-0000-000002000000}"/>
    <dataValidation allowBlank="1" showInputMessage="1" showErrorMessage="1" prompt="Escriba los objetivos específicos del documento CONPES de la siguiente forma: _x000a_Objetivo 1: Descripción del objetivo 1._x000a_Objetivo 2: Descripción del objetivo 2._x000a__x000a_Tenga en cuenta que los objetivos también puede ser entendidos como ejes. " sqref="B6:B8" xr:uid="{00000000-0002-0000-0000-000003000000}"/>
    <dataValidation allowBlank="1" showInputMessage="1" showErrorMessage="1" prompt="Escriba las acciones que componen cada objetivo de la siguiente forma:_x000a_1.1 Descripción de la accion._x000a__x000a_No se deben formular varias acciones en una misma fila._x000a__x000a_Cada acción debe tener un único indicador._x000a_" sqref="D6:D8" xr:uid="{00000000-0002-0000-0000-000004000000}"/>
    <dataValidation allowBlank="1" showInputMessage="1" showErrorMessage="1" prompt="Actualice la numeración de las acciones de acuerdo al número de objetivos y acciones formuladas en el documento CONPES._x000a__x000a_La actualización corresponde sólo al número de la acción, por ejemplo &quot;Acción 1.1&quot;." sqref="D93:D94 D79:D87 D96:D101 D47 D42:D45 D32:D37 D66:D74" xr:uid="{00000000-0002-0000-0000-000005000000}"/>
    <dataValidation type="date" allowBlank="1" showInputMessage="1" showErrorMessage="1" error="Escriba la fecha en formato DD/MM/AAAA" sqref="F33:G33 F59:G59 F124 F40:G41 F64:G64 F110:G111 F28:G29 F63 F70:G70 F21:G24 F31 F36:G36 F117:G119 F44 F66:G68 F69 F115:G115 F122:G122 F81:G88 F71 F107:G107 F45:G45 G46 F48:G49 G54 F55:F57 G58 F51:G52 F72:G79 F90:G93 F95:G102 F104:G105 F125:G125 F127:G128" xr:uid="{00000000-0002-0000-0000-000006000000}">
      <formula1>36526</formula1>
      <formula2>55153</formula2>
    </dataValidation>
    <dataValidation allowBlank="1" showInputMessage="1" showErrorMessage="1" prompt="Defina el período de tiempo en el que la acción será ejecutada." sqref="F6:G6" xr:uid="{00000000-0002-0000-0000-000007000000}"/>
    <dataValidation allowBlank="1" showInputMessage="1" showErrorMessage="1" prompt="En caso de cambios en los responsables de la ejecución, por favor actualizar la información con la del nuevo responsable." sqref="E6" xr:uid="{00000000-0002-0000-0000-000008000000}"/>
    <dataValidation allowBlank="1" showInputMessage="1" showErrorMessage="1" prompt="El balance cualitativo corresponde a las instrucciones indicadas en esta sección para cada uno de los cortes establecidos en el documento CONPES." sqref="B130" xr:uid="{00000000-0002-0000-0000-000009000000}"/>
    <dataValidation allowBlank="1" showInputMessage="1" showErrorMessage="1" prompt="Escriba la entidad responsable de la ejecución de la acción. Utilice nombres completos y no siglas." sqref="E7" xr:uid="{00000000-0002-0000-0000-00000A000000}"/>
    <dataValidation type="custom" allowBlank="1" showInputMessage="1" showErrorMessage="1" sqref="C32:C34 C105 C75" xr:uid="{00000000-0002-0000-0000-00000B000000}">
      <formula1>1</formula1>
    </dataValidation>
    <dataValidation allowBlank="1" showInputMessage="1" showErrorMessage="1" prompt="Escriba la fecha de inicio de la acción._x000a__x000a_Formato DD/MM/AAAA." sqref="F7" xr:uid="{00000000-0002-0000-0000-00000C000000}"/>
    <dataValidation allowBlank="1" showInputMessage="1" showErrorMessage="1" prompt="Escriba la fecha de finalización de la acción._x000a__x000a_Formato DD/MM/AAAA." sqref="G7" xr:uid="{00000000-0002-0000-0000-00000D000000}"/>
    <dataValidation type="textLength" allowBlank="1" showInputMessage="1" showErrorMessage="1" sqref="C131:C134 B139:B150 B135" xr:uid="{00000000-0002-0000-0000-00000E000000}">
      <formula1>1</formula1>
      <formula2>2000</formula2>
    </dataValidation>
    <dataValidation allowBlank="1" showInputMessage="1" showErrorMessage="1" prompt="Escriba el nombre del documento CONPES como fue aprobado en sesión CONPES (instrucciones PAS paso1. Datos básicos)." sqref="E2:G2" xr:uid="{00000000-0002-0000-0000-000010000000}"/>
  </dataValidations>
  <printOptions horizontalCentered="1" verticalCentered="1"/>
  <pageMargins left="0.31496062992125984" right="0.31496062992125984" top="0.35433070866141736" bottom="0.35433070866141736" header="0.31496062992125984" footer="0.31496062992125984"/>
  <pageSetup scale="21" fitToHeight="0" orientation="landscape" r:id="rId1"/>
  <headerFooter>
    <oddFooter>&amp;LF-CA-02 (VERSIÓN 11)&amp;C&amp;P&amp;RSubdirección General de Prospectiva y Desarrollo Nacional</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T56"/>
  <sheetViews>
    <sheetView zoomScale="70" zoomScaleNormal="70" workbookViewId="0"/>
  </sheetViews>
  <sheetFormatPr defaultColWidth="11.42578125" defaultRowHeight="12.75"/>
  <sheetData>
    <row r="2" spans="1:20">
      <c r="A2" s="1" t="s">
        <v>184</v>
      </c>
      <c r="B2" s="1" t="s">
        <v>185</v>
      </c>
      <c r="C2" s="1"/>
    </row>
    <row r="3" spans="1:20">
      <c r="A3" t="s">
        <v>186</v>
      </c>
      <c r="B3" s="19" t="s">
        <v>187</v>
      </c>
      <c r="C3" s="19"/>
    </row>
    <row r="4" spans="1:20">
      <c r="A4" t="s">
        <v>188</v>
      </c>
      <c r="B4" s="19" t="s">
        <v>189</v>
      </c>
      <c r="C4" s="19"/>
    </row>
    <row r="5" spans="1:20">
      <c r="A5" s="19" t="s">
        <v>190</v>
      </c>
      <c r="B5" s="19" t="s">
        <v>191</v>
      </c>
      <c r="C5" s="19"/>
    </row>
    <row r="6" spans="1:20">
      <c r="B6" s="19" t="s">
        <v>192</v>
      </c>
    </row>
    <row r="8" spans="1:20" ht="13.5" thickBot="1"/>
    <row r="9" spans="1:20" s="2" customFormat="1" ht="105">
      <c r="A9" s="2" t="s">
        <v>193</v>
      </c>
      <c r="B9" s="2" t="s">
        <v>194</v>
      </c>
      <c r="C9" s="40"/>
      <c r="D9" s="2" t="s">
        <v>195</v>
      </c>
      <c r="E9" s="2" t="s">
        <v>196</v>
      </c>
      <c r="F9" s="2" t="s">
        <v>197</v>
      </c>
      <c r="G9" s="2" t="s">
        <v>198</v>
      </c>
      <c r="H9" s="2" t="s">
        <v>199</v>
      </c>
      <c r="I9" s="2" t="s">
        <v>200</v>
      </c>
      <c r="J9" s="2" t="s">
        <v>201</v>
      </c>
      <c r="K9" s="2" t="s">
        <v>202</v>
      </c>
      <c r="L9" s="2" t="s">
        <v>203</v>
      </c>
      <c r="M9" s="2" t="s">
        <v>204</v>
      </c>
      <c r="N9" s="2" t="s">
        <v>205</v>
      </c>
      <c r="O9" s="2" t="s">
        <v>206</v>
      </c>
      <c r="P9" s="2" t="s">
        <v>207</v>
      </c>
      <c r="Q9" s="2" t="s">
        <v>208</v>
      </c>
      <c r="R9" s="2" t="s">
        <v>209</v>
      </c>
      <c r="S9" s="2" t="s">
        <v>210</v>
      </c>
      <c r="T9" s="2" t="s">
        <v>211</v>
      </c>
    </row>
    <row r="10" spans="1:20" ht="114.75">
      <c r="A10" s="3" t="s">
        <v>212</v>
      </c>
      <c r="B10" s="6" t="s">
        <v>199</v>
      </c>
      <c r="C10" s="4"/>
      <c r="D10" s="5" t="s">
        <v>213</v>
      </c>
      <c r="E10" s="6" t="s">
        <v>214</v>
      </c>
      <c r="F10" s="6" t="s">
        <v>215</v>
      </c>
      <c r="G10" s="6"/>
      <c r="H10" s="6" t="s">
        <v>216</v>
      </c>
      <c r="I10" s="4" t="s">
        <v>217</v>
      </c>
      <c r="J10" s="4" t="s">
        <v>218</v>
      </c>
      <c r="K10" s="6" t="s">
        <v>219</v>
      </c>
      <c r="L10" s="6" t="s">
        <v>220</v>
      </c>
      <c r="M10" s="6" t="s">
        <v>221</v>
      </c>
      <c r="N10" s="4" t="s">
        <v>222</v>
      </c>
      <c r="O10" s="4" t="s">
        <v>223</v>
      </c>
      <c r="P10" s="4" t="s">
        <v>224</v>
      </c>
      <c r="Q10" s="4" t="s">
        <v>208</v>
      </c>
      <c r="R10" s="4" t="s">
        <v>209</v>
      </c>
      <c r="S10" s="7" t="s">
        <v>210</v>
      </c>
      <c r="T10" s="7" t="s">
        <v>225</v>
      </c>
    </row>
    <row r="11" spans="1:20" ht="120">
      <c r="A11" s="37" t="s">
        <v>226</v>
      </c>
      <c r="B11" s="6" t="s">
        <v>227</v>
      </c>
      <c r="C11" s="4"/>
      <c r="D11" s="5" t="s">
        <v>228</v>
      </c>
      <c r="E11" s="6" t="s">
        <v>229</v>
      </c>
      <c r="F11" s="6" t="s">
        <v>230</v>
      </c>
      <c r="G11" s="6"/>
      <c r="H11" s="6" t="s">
        <v>231</v>
      </c>
      <c r="I11" s="4" t="s">
        <v>232</v>
      </c>
      <c r="J11" s="4" t="s">
        <v>233</v>
      </c>
      <c r="K11" s="6" t="s">
        <v>234</v>
      </c>
      <c r="L11" s="6" t="s">
        <v>235</v>
      </c>
      <c r="M11" s="6" t="s">
        <v>236</v>
      </c>
      <c r="N11" s="4" t="s">
        <v>237</v>
      </c>
      <c r="O11" s="4" t="s">
        <v>238</v>
      </c>
      <c r="P11" s="4" t="s">
        <v>239</v>
      </c>
      <c r="Q11" s="8"/>
      <c r="R11" s="4"/>
      <c r="S11" s="9"/>
      <c r="T11" s="9"/>
    </row>
    <row r="12" spans="1:20" ht="90">
      <c r="A12" s="46" t="s">
        <v>240</v>
      </c>
      <c r="B12" s="6" t="s">
        <v>241</v>
      </c>
      <c r="C12" s="4"/>
      <c r="D12" s="5" t="s">
        <v>242</v>
      </c>
      <c r="E12" s="6" t="s">
        <v>243</v>
      </c>
      <c r="F12" s="6" t="s">
        <v>244</v>
      </c>
      <c r="G12" s="6"/>
      <c r="H12" s="8"/>
      <c r="I12" s="4" t="s">
        <v>245</v>
      </c>
      <c r="J12" s="4" t="s">
        <v>246</v>
      </c>
      <c r="K12" s="10"/>
      <c r="L12" s="8"/>
      <c r="M12" s="8"/>
      <c r="N12" s="8"/>
      <c r="O12" s="4" t="s">
        <v>247</v>
      </c>
      <c r="P12" s="4" t="s">
        <v>248</v>
      </c>
      <c r="Q12" s="8"/>
      <c r="R12" s="4"/>
      <c r="S12" s="9"/>
      <c r="T12" s="9"/>
    </row>
    <row r="13" spans="1:20" ht="90">
      <c r="A13" s="44" t="s">
        <v>249</v>
      </c>
      <c r="B13" s="6" t="s">
        <v>250</v>
      </c>
      <c r="C13" s="4"/>
      <c r="D13" s="5"/>
      <c r="E13" s="6"/>
      <c r="F13" s="6"/>
      <c r="G13" s="6"/>
      <c r="H13" s="8"/>
      <c r="I13" s="4"/>
      <c r="J13" s="4"/>
      <c r="K13" s="10"/>
      <c r="L13" s="8"/>
      <c r="M13" s="8"/>
      <c r="N13" s="8"/>
      <c r="O13" s="4"/>
      <c r="P13" s="4"/>
      <c r="Q13" s="8"/>
      <c r="R13" s="4"/>
      <c r="S13" s="9"/>
      <c r="T13" s="9"/>
    </row>
    <row r="14" spans="1:20" ht="60">
      <c r="A14" s="44" t="s">
        <v>251</v>
      </c>
      <c r="B14" s="6" t="s">
        <v>252</v>
      </c>
      <c r="C14" s="4"/>
      <c r="D14" s="5"/>
      <c r="E14" s="6"/>
      <c r="F14" s="6"/>
      <c r="G14" s="6"/>
      <c r="H14" s="8"/>
      <c r="I14" s="4"/>
      <c r="J14" s="4"/>
      <c r="K14" s="10"/>
      <c r="L14" s="8"/>
      <c r="M14" s="8"/>
      <c r="N14" s="8"/>
      <c r="O14" s="4"/>
      <c r="P14" s="4"/>
      <c r="Q14" s="8"/>
      <c r="R14" s="4"/>
      <c r="S14" s="9"/>
      <c r="T14" s="9"/>
    </row>
    <row r="15" spans="1:20" ht="51">
      <c r="A15" s="3" t="s">
        <v>253</v>
      </c>
      <c r="B15" s="4" t="s">
        <v>203</v>
      </c>
      <c r="C15" s="4"/>
      <c r="D15" s="5" t="s">
        <v>254</v>
      </c>
      <c r="E15" s="6"/>
      <c r="F15" s="6"/>
      <c r="G15" s="6"/>
      <c r="H15" s="8"/>
      <c r="I15" s="4"/>
      <c r="J15" s="4" t="s">
        <v>255</v>
      </c>
      <c r="K15" s="10"/>
      <c r="L15" s="8"/>
      <c r="M15" s="8"/>
      <c r="N15" s="8"/>
      <c r="O15" s="4"/>
      <c r="P15" s="4" t="s">
        <v>256</v>
      </c>
      <c r="Q15" s="8"/>
      <c r="R15" s="5"/>
      <c r="S15" s="9"/>
      <c r="T15" s="9"/>
    </row>
    <row r="16" spans="1:20" ht="45">
      <c r="A16" s="3" t="s">
        <v>257</v>
      </c>
      <c r="B16" s="4" t="s">
        <v>201</v>
      </c>
      <c r="C16" s="6"/>
      <c r="D16" s="5"/>
      <c r="E16" s="8"/>
      <c r="F16" s="8"/>
      <c r="G16" s="8"/>
      <c r="H16" s="8"/>
      <c r="I16" s="8"/>
      <c r="J16" s="6" t="s">
        <v>258</v>
      </c>
      <c r="K16" s="8"/>
      <c r="L16" s="8"/>
      <c r="M16" s="8"/>
      <c r="N16" s="8"/>
      <c r="O16" s="8"/>
      <c r="P16" s="8"/>
      <c r="Q16" s="8"/>
      <c r="R16" s="5"/>
      <c r="S16" s="9"/>
      <c r="T16" s="9"/>
    </row>
    <row r="17" spans="1:20" ht="38.25">
      <c r="A17" s="3" t="s">
        <v>259</v>
      </c>
      <c r="B17" s="4" t="s">
        <v>204</v>
      </c>
      <c r="C17" s="4"/>
      <c r="D17" s="8"/>
      <c r="E17" s="8"/>
      <c r="F17" s="8"/>
      <c r="G17" s="8"/>
      <c r="H17" s="8"/>
      <c r="I17" s="8"/>
      <c r="J17" s="8"/>
      <c r="K17" s="8"/>
      <c r="L17" s="8"/>
      <c r="M17" s="8"/>
      <c r="N17" s="8"/>
      <c r="O17" s="8"/>
      <c r="P17" s="8"/>
      <c r="Q17" s="8"/>
      <c r="R17" s="5"/>
      <c r="S17" s="9"/>
      <c r="T17" s="9"/>
    </row>
    <row r="18" spans="1:20" ht="38.25">
      <c r="A18" s="3" t="s">
        <v>260</v>
      </c>
      <c r="B18" s="4" t="s">
        <v>206</v>
      </c>
      <c r="C18" s="4"/>
      <c r="D18" s="8"/>
      <c r="E18" s="8"/>
      <c r="F18" s="8"/>
      <c r="G18" s="8"/>
      <c r="H18" s="8"/>
      <c r="I18" s="8"/>
      <c r="J18" s="8"/>
      <c r="K18" s="8"/>
      <c r="L18" s="8"/>
      <c r="M18" s="8"/>
      <c r="N18" s="8"/>
      <c r="O18" s="8"/>
      <c r="P18" s="8"/>
      <c r="Q18" s="8"/>
      <c r="R18" s="8"/>
      <c r="S18" s="9"/>
      <c r="T18" s="9"/>
    </row>
    <row r="19" spans="1:20" ht="51">
      <c r="A19" s="3" t="s">
        <v>261</v>
      </c>
      <c r="B19" s="4" t="s">
        <v>205</v>
      </c>
      <c r="C19" s="4"/>
      <c r="D19" s="8"/>
      <c r="E19" s="8"/>
      <c r="F19" s="8"/>
      <c r="G19" s="8"/>
      <c r="H19" s="8"/>
      <c r="I19" s="8"/>
      <c r="J19" s="8"/>
      <c r="K19" s="8"/>
      <c r="L19" s="8"/>
      <c r="M19" s="8"/>
      <c r="N19" s="8"/>
      <c r="O19" s="8"/>
      <c r="P19" s="8"/>
      <c r="Q19" s="8"/>
      <c r="R19" s="8"/>
      <c r="S19" s="9"/>
      <c r="T19" s="9"/>
    </row>
    <row r="20" spans="1:20" ht="51">
      <c r="A20" s="3" t="s">
        <v>262</v>
      </c>
      <c r="B20" s="4" t="s">
        <v>200</v>
      </c>
      <c r="C20" s="4"/>
      <c r="D20" s="8"/>
      <c r="E20" s="8"/>
      <c r="F20" s="8"/>
      <c r="G20" s="8"/>
      <c r="H20" s="8"/>
      <c r="I20" s="8"/>
      <c r="J20" s="8"/>
      <c r="K20" s="8"/>
      <c r="L20" s="8"/>
      <c r="M20" s="8"/>
      <c r="N20" s="8"/>
      <c r="O20" s="8"/>
      <c r="P20" s="8"/>
      <c r="Q20" s="8"/>
      <c r="R20" s="8"/>
      <c r="S20" s="9"/>
      <c r="T20" s="9"/>
    </row>
    <row r="21" spans="1:20" ht="63.75">
      <c r="A21" s="45" t="s">
        <v>263</v>
      </c>
      <c r="B21" s="4" t="s">
        <v>264</v>
      </c>
      <c r="C21" s="4"/>
      <c r="D21" s="8"/>
      <c r="E21" s="8"/>
      <c r="F21" s="8"/>
      <c r="G21" s="8"/>
      <c r="H21" s="8"/>
      <c r="I21" s="8"/>
      <c r="J21" s="8"/>
      <c r="K21" s="8"/>
      <c r="L21" s="8"/>
      <c r="M21" s="8"/>
      <c r="N21" s="8"/>
      <c r="O21" s="8"/>
      <c r="P21" s="8"/>
      <c r="Q21" s="8"/>
      <c r="R21" s="8"/>
      <c r="S21" s="9"/>
      <c r="T21" s="9"/>
    </row>
    <row r="22" spans="1:20" ht="63.75">
      <c r="A22" s="45" t="s">
        <v>265</v>
      </c>
      <c r="B22" s="4" t="s">
        <v>266</v>
      </c>
      <c r="C22" s="4"/>
      <c r="D22" s="8"/>
      <c r="E22" s="8"/>
      <c r="F22" s="8"/>
      <c r="G22" s="8"/>
      <c r="H22" s="8"/>
      <c r="I22" s="8"/>
      <c r="J22" s="8"/>
      <c r="K22" s="8"/>
      <c r="L22" s="8"/>
      <c r="M22" s="8"/>
      <c r="N22" s="8"/>
      <c r="O22" s="8"/>
      <c r="P22" s="8"/>
      <c r="Q22" s="8"/>
      <c r="R22" s="8"/>
      <c r="S22" s="9"/>
      <c r="T22" s="9"/>
    </row>
    <row r="23" spans="1:20" ht="51">
      <c r="A23" s="47" t="s">
        <v>267</v>
      </c>
      <c r="B23" s="36" t="s">
        <v>268</v>
      </c>
      <c r="C23" s="4"/>
      <c r="D23" s="8"/>
      <c r="E23" s="8"/>
      <c r="F23" s="8"/>
      <c r="G23" s="8"/>
      <c r="H23" s="8"/>
      <c r="I23" s="8"/>
      <c r="J23" s="8"/>
      <c r="K23" s="8"/>
      <c r="L23" s="8"/>
      <c r="M23" s="8"/>
      <c r="N23" s="8"/>
      <c r="O23" s="8"/>
      <c r="P23" s="8"/>
      <c r="Q23" s="8"/>
      <c r="R23" s="8"/>
      <c r="S23" s="9"/>
      <c r="T23" s="9"/>
    </row>
    <row r="24" spans="1:20" ht="63.75">
      <c r="A24" s="3" t="s">
        <v>269</v>
      </c>
      <c r="B24" s="4" t="s">
        <v>207</v>
      </c>
      <c r="C24" s="4"/>
      <c r="D24" s="8"/>
      <c r="E24" s="8"/>
      <c r="F24" s="8"/>
      <c r="G24" s="8"/>
      <c r="H24" s="8"/>
      <c r="I24" s="8"/>
      <c r="J24" s="8"/>
      <c r="K24" s="8"/>
      <c r="L24" s="8"/>
      <c r="M24" s="8"/>
      <c r="N24" s="8"/>
      <c r="O24" s="8"/>
      <c r="P24" s="8"/>
      <c r="Q24" s="8"/>
      <c r="R24" s="8"/>
      <c r="S24" s="9"/>
      <c r="T24" s="9"/>
    </row>
    <row r="25" spans="1:20" ht="76.5">
      <c r="A25" s="47" t="s">
        <v>270</v>
      </c>
      <c r="B25" s="36" t="s">
        <v>271</v>
      </c>
      <c r="C25" s="4"/>
      <c r="D25" s="8"/>
      <c r="E25" s="8"/>
      <c r="F25" s="8"/>
      <c r="G25" s="8"/>
      <c r="H25" s="8"/>
      <c r="I25" s="8"/>
      <c r="J25" s="8"/>
      <c r="K25" s="8"/>
      <c r="L25" s="8"/>
      <c r="M25" s="8"/>
      <c r="N25" s="8"/>
      <c r="O25" s="8"/>
      <c r="P25" s="8"/>
      <c r="Q25" s="8"/>
      <c r="R25" s="8"/>
      <c r="S25" s="9"/>
      <c r="T25" s="9"/>
    </row>
    <row r="26" spans="1:20" ht="63.75">
      <c r="A26" s="47" t="s">
        <v>272</v>
      </c>
      <c r="B26" s="36" t="s">
        <v>273</v>
      </c>
      <c r="C26" s="4"/>
      <c r="D26" s="8"/>
      <c r="E26" s="8"/>
      <c r="F26" s="8"/>
      <c r="G26" s="8"/>
      <c r="H26" s="8"/>
      <c r="I26" s="8"/>
      <c r="J26" s="8"/>
      <c r="K26" s="8"/>
      <c r="L26" s="8"/>
      <c r="M26" s="8"/>
      <c r="N26" s="8"/>
      <c r="O26" s="8"/>
      <c r="P26" s="8"/>
      <c r="Q26" s="8"/>
      <c r="R26" s="8"/>
      <c r="S26" s="9"/>
      <c r="T26" s="9"/>
    </row>
    <row r="27" spans="1:20" ht="25.5">
      <c r="A27" s="47" t="s">
        <v>274</v>
      </c>
      <c r="B27" s="36" t="s">
        <v>275</v>
      </c>
      <c r="C27" s="4"/>
      <c r="D27" s="8"/>
      <c r="E27" s="8"/>
      <c r="F27" s="8"/>
      <c r="G27" s="8"/>
      <c r="H27" s="8"/>
      <c r="I27" s="8"/>
      <c r="J27" s="8"/>
      <c r="K27" s="8"/>
      <c r="L27" s="8"/>
      <c r="M27" s="8"/>
      <c r="N27" s="8"/>
      <c r="O27" s="8"/>
      <c r="P27" s="8"/>
      <c r="Q27" s="8"/>
      <c r="R27" s="8"/>
      <c r="S27" s="9"/>
      <c r="T27" s="9"/>
    </row>
    <row r="28" spans="1:20" ht="115.5" thickBot="1">
      <c r="A28" s="48" t="s">
        <v>276</v>
      </c>
      <c r="B28" s="49" t="s">
        <v>277</v>
      </c>
      <c r="C28" s="11"/>
      <c r="D28" s="12"/>
      <c r="E28" s="12"/>
      <c r="F28" s="12"/>
      <c r="G28" s="12"/>
      <c r="H28" s="12"/>
      <c r="I28" s="12"/>
      <c r="J28" s="12"/>
      <c r="K28" s="12"/>
      <c r="L28" s="12"/>
      <c r="M28" s="12"/>
      <c r="N28" s="12"/>
      <c r="O28" s="12"/>
      <c r="P28" s="12"/>
      <c r="Q28" s="12"/>
      <c r="R28" s="12"/>
      <c r="S28" s="13"/>
      <c r="T28" s="13"/>
    </row>
    <row r="29" spans="1:20" ht="141" thickBot="1">
      <c r="A29" s="48" t="s">
        <v>278</v>
      </c>
      <c r="B29" s="49" t="s">
        <v>279</v>
      </c>
      <c r="C29" s="11"/>
      <c r="D29" s="12"/>
      <c r="E29" s="12"/>
      <c r="F29" s="12"/>
      <c r="G29" s="12"/>
      <c r="H29" s="12"/>
      <c r="I29" s="12"/>
      <c r="J29" s="12"/>
      <c r="K29" s="12"/>
      <c r="L29" s="12"/>
      <c r="M29" s="12"/>
      <c r="N29" s="12"/>
      <c r="O29" s="12"/>
      <c r="P29" s="12"/>
      <c r="Q29" s="12"/>
      <c r="R29" s="12"/>
      <c r="S29" s="13"/>
      <c r="T29" s="13"/>
    </row>
    <row r="30" spans="1:20" ht="102.75" thickBot="1">
      <c r="A30" s="48" t="s">
        <v>280</v>
      </c>
      <c r="B30" s="49" t="s">
        <v>281</v>
      </c>
      <c r="C30" s="11"/>
      <c r="D30" s="12"/>
      <c r="E30" s="12"/>
      <c r="F30" s="12"/>
      <c r="G30" s="12"/>
      <c r="H30" s="12"/>
      <c r="I30" s="12"/>
      <c r="J30" s="12"/>
      <c r="K30" s="12"/>
      <c r="L30" s="12"/>
      <c r="M30" s="12"/>
      <c r="N30" s="12"/>
      <c r="O30" s="12"/>
      <c r="P30" s="12"/>
      <c r="Q30" s="12"/>
      <c r="R30" s="12"/>
      <c r="S30" s="13"/>
      <c r="T30" s="13"/>
    </row>
    <row r="31" spans="1:20" ht="128.25" thickBot="1">
      <c r="A31" s="48" t="s">
        <v>282</v>
      </c>
      <c r="B31" s="49" t="s">
        <v>283</v>
      </c>
      <c r="C31" s="11"/>
      <c r="D31" s="12"/>
      <c r="E31" s="12"/>
      <c r="F31" s="12"/>
      <c r="G31" s="12"/>
      <c r="H31" s="12"/>
      <c r="I31" s="12"/>
      <c r="J31" s="12"/>
      <c r="K31" s="12"/>
      <c r="L31" s="12"/>
      <c r="M31" s="12"/>
      <c r="N31" s="12"/>
      <c r="O31" s="12"/>
      <c r="P31" s="12"/>
      <c r="Q31" s="12"/>
      <c r="R31" s="12"/>
      <c r="S31" s="13"/>
      <c r="T31" s="13"/>
    </row>
    <row r="33" spans="1:11" ht="15">
      <c r="A33" s="37"/>
      <c r="B33" s="38"/>
      <c r="C33" s="38"/>
      <c r="D33" s="39" t="s">
        <v>284</v>
      </c>
      <c r="G33" s="19" t="s">
        <v>285</v>
      </c>
      <c r="K33" s="19"/>
    </row>
    <row r="34" spans="1:11" ht="15">
      <c r="B34" s="38"/>
      <c r="C34" s="38"/>
      <c r="D34" s="39" t="s">
        <v>286</v>
      </c>
      <c r="G34" s="19" t="s">
        <v>287</v>
      </c>
      <c r="K34" s="19"/>
    </row>
    <row r="35" spans="1:11" ht="15">
      <c r="B35" s="38"/>
      <c r="C35" s="38"/>
      <c r="D35" s="39" t="s">
        <v>288</v>
      </c>
      <c r="G35" s="19" t="s">
        <v>289</v>
      </c>
    </row>
    <row r="36" spans="1:11" ht="15">
      <c r="B36" s="38"/>
      <c r="C36" s="38"/>
      <c r="D36" s="39" t="s">
        <v>290</v>
      </c>
      <c r="G36" s="19" t="s">
        <v>291</v>
      </c>
    </row>
    <row r="37" spans="1:11" ht="15">
      <c r="B37" s="38"/>
      <c r="C37" s="38"/>
      <c r="D37" s="39" t="s">
        <v>292</v>
      </c>
      <c r="G37" s="19" t="s">
        <v>293</v>
      </c>
    </row>
    <row r="38" spans="1:11" ht="15">
      <c r="B38" s="38"/>
      <c r="C38" s="38"/>
      <c r="D38" s="39" t="s">
        <v>294</v>
      </c>
      <c r="G38" s="19" t="s">
        <v>295</v>
      </c>
    </row>
    <row r="39" spans="1:11" ht="15">
      <c r="B39" s="38"/>
      <c r="C39" s="38"/>
      <c r="D39" s="39" t="s">
        <v>296</v>
      </c>
      <c r="G39" s="19" t="s">
        <v>297</v>
      </c>
    </row>
    <row r="40" spans="1:11">
      <c r="B40" s="38"/>
      <c r="C40" s="38"/>
      <c r="D40" t="str">
        <f>CONCATENATE($A$40," ",B40)</f>
        <v xml:space="preserve"> </v>
      </c>
      <c r="G40" s="19" t="s">
        <v>298</v>
      </c>
    </row>
    <row r="41" spans="1:11">
      <c r="B41" s="38"/>
      <c r="C41" s="38"/>
      <c r="D41" t="str">
        <f t="shared" ref="D41:D45" si="0">CONCATENATE($A$40," ",B41)</f>
        <v xml:space="preserve"> </v>
      </c>
      <c r="G41" s="19" t="s">
        <v>299</v>
      </c>
    </row>
    <row r="42" spans="1:11">
      <c r="B42" s="38"/>
      <c r="C42" s="38"/>
      <c r="D42" t="str">
        <f t="shared" si="0"/>
        <v xml:space="preserve"> </v>
      </c>
      <c r="G42" s="19" t="s">
        <v>300</v>
      </c>
    </row>
    <row r="43" spans="1:11">
      <c r="B43" s="38"/>
      <c r="C43" s="38"/>
      <c r="D43" t="str">
        <f t="shared" si="0"/>
        <v xml:space="preserve"> </v>
      </c>
      <c r="G43" s="19" t="s">
        <v>301</v>
      </c>
    </row>
    <row r="44" spans="1:11">
      <c r="B44" s="38"/>
      <c r="C44" s="38"/>
      <c r="D44" t="str">
        <f t="shared" si="0"/>
        <v xml:space="preserve"> </v>
      </c>
      <c r="G44" s="19" t="s">
        <v>302</v>
      </c>
    </row>
    <row r="45" spans="1:11">
      <c r="B45" s="38"/>
      <c r="C45" s="38"/>
      <c r="D45" t="str">
        <f t="shared" si="0"/>
        <v xml:space="preserve"> </v>
      </c>
      <c r="G45" s="19" t="s">
        <v>303</v>
      </c>
    </row>
    <row r="46" spans="1:11">
      <c r="B46" s="38"/>
      <c r="C46" s="38"/>
      <c r="D46" t="str">
        <f t="shared" ref="D46:D55" si="1">CONCATENATE($A$46," ",B46)</f>
        <v xml:space="preserve"> </v>
      </c>
      <c r="G46" s="19" t="s">
        <v>304</v>
      </c>
    </row>
    <row r="47" spans="1:11">
      <c r="B47" s="38"/>
      <c r="C47" s="38"/>
      <c r="D47" t="str">
        <f t="shared" si="1"/>
        <v xml:space="preserve"> </v>
      </c>
      <c r="G47" s="19" t="s">
        <v>305</v>
      </c>
    </row>
    <row r="48" spans="1:11">
      <c r="B48" s="38"/>
      <c r="C48" s="38"/>
      <c r="D48" t="str">
        <f t="shared" si="1"/>
        <v xml:space="preserve"> </v>
      </c>
      <c r="G48" s="19" t="s">
        <v>306</v>
      </c>
    </row>
    <row r="49" spans="2:7">
      <c r="B49" s="38"/>
      <c r="C49" s="38"/>
      <c r="D49" t="str">
        <f t="shared" si="1"/>
        <v xml:space="preserve"> </v>
      </c>
      <c r="E49" s="38"/>
      <c r="F49" s="38"/>
      <c r="G49" s="19" t="s">
        <v>307</v>
      </c>
    </row>
    <row r="50" spans="2:7">
      <c r="B50" s="38"/>
      <c r="C50" s="38"/>
      <c r="D50" t="str">
        <f t="shared" si="1"/>
        <v xml:space="preserve"> </v>
      </c>
      <c r="E50" s="38"/>
      <c r="F50" s="38"/>
      <c r="G50" s="19" t="s">
        <v>308</v>
      </c>
    </row>
    <row r="51" spans="2:7">
      <c r="B51" s="38"/>
      <c r="C51" s="38"/>
      <c r="D51" t="str">
        <f t="shared" si="1"/>
        <v xml:space="preserve"> </v>
      </c>
      <c r="E51" s="38"/>
      <c r="F51" s="38"/>
    </row>
    <row r="52" spans="2:7">
      <c r="B52" s="38"/>
      <c r="C52" s="38"/>
      <c r="D52" t="str">
        <f t="shared" si="1"/>
        <v xml:space="preserve"> </v>
      </c>
      <c r="E52" s="38"/>
      <c r="F52" s="38"/>
    </row>
    <row r="53" spans="2:7">
      <c r="B53" s="38"/>
      <c r="C53" s="38"/>
      <c r="D53" t="str">
        <f t="shared" si="1"/>
        <v xml:space="preserve"> </v>
      </c>
      <c r="E53" s="38"/>
      <c r="F53" s="38"/>
    </row>
    <row r="54" spans="2:7">
      <c r="B54" s="38"/>
      <c r="C54" s="38"/>
      <c r="D54" t="str">
        <f t="shared" si="1"/>
        <v xml:space="preserve"> </v>
      </c>
      <c r="E54" s="38"/>
      <c r="F54" s="38"/>
    </row>
    <row r="55" spans="2:7">
      <c r="B55" s="38"/>
      <c r="C55" s="38"/>
      <c r="D55" t="str">
        <f t="shared" si="1"/>
        <v xml:space="preserve"> </v>
      </c>
      <c r="E55" s="38"/>
      <c r="F55" s="38"/>
    </row>
    <row r="56" spans="2:7">
      <c r="B56" s="38"/>
      <c r="C56" s="38"/>
      <c r="D56" t="str">
        <f>CONCATENATE($A$56," ",B56)</f>
        <v xml:space="preserve"> </v>
      </c>
    </row>
  </sheetData>
  <sortState xmlns:xlrd2="http://schemas.microsoft.com/office/spreadsheetml/2017/richdata2" ref="G33:G50">
    <sortCondition ref="G33:G50"/>
  </sortState>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2.xml><?xml version="1.0" encoding="utf-8"?>
<p:properties xmlns:p="http://schemas.microsoft.com/office/2006/metadata/properties" xmlns:xsi="http://www.w3.org/2001/XMLSchema-instance" xmlns:pc="http://schemas.microsoft.com/office/infopath/2007/PartnerControls">
  <documentManagement>
    <_dlc_DocId xmlns="af7f7f6b-44e7-444a-90a4-d02bbf46acb6">DNPOI-49-6155</_dlc_DocId>
    <_dlc_DocIdUrl xmlns="af7f7f6b-44e7-444a-90a4-d02bbf46acb6">
      <Url>https://colaboracion.dnp.gov.co/CDT/_layouts/15/DocIdRedir.aspx?ID=DNPOI-49-6155</Url>
      <Description>DNPOI-49-6155</Description>
    </_dlc_DocIdUrl>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03771CD363302B4F8201F63E4A3C4F9A" ma:contentTypeVersion="8" ma:contentTypeDescription="Crear nuevo documento." ma:contentTypeScope="" ma:versionID="257433bd14e0f6978cc286f0b8f85e72">
  <xsd:schema xmlns:xsd="http://www.w3.org/2001/XMLSchema" xmlns:xs="http://www.w3.org/2001/XMLSchema" xmlns:p="http://schemas.microsoft.com/office/2006/metadata/properties" xmlns:ns2="af7f7f6b-44e7-444a-90a4-d02bbf46acb6" targetNamespace="http://schemas.microsoft.com/office/2006/metadata/properties" ma:root="true" ma:fieldsID="09bb360b3b5eb05b6741751eb1c29bc4" ns2:_="">
    <xsd:import namespace="af7f7f6b-44e7-444a-90a4-d02bbf46acb6"/>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f7f7f6b-44e7-444a-90a4-d02bbf46acb6" elementFormDefault="qualified">
    <xsd:import namespace="http://schemas.microsoft.com/office/2006/documentManagement/types"/>
    <xsd:import namespace="http://schemas.microsoft.com/office/infopath/2007/PartnerControls"/>
    <xsd:element name="_dlc_DocId" ma:index="8" nillable="true" ma:displayName="Valor de Id. de documento" ma:description="El valor del identificador de documento asignado a este elemento." ma:internalName="_dlc_DocId" ma:readOnly="true">
      <xsd:simpleType>
        <xsd:restriction base="dms:Text"/>
      </xsd:simpleType>
    </xsd:element>
    <xsd:element name="_dlc_DocIdUrl" ma:index="9" nillable="true" ma:displayName="Id. de documento" ma:description="Vínculo permanente a este documento."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8A55455-5848-45E4-B8F1-FDDE54034DBA}"/>
</file>

<file path=customXml/itemProps2.xml><?xml version="1.0" encoding="utf-8"?>
<ds:datastoreItem xmlns:ds="http://schemas.openxmlformats.org/officeDocument/2006/customXml" ds:itemID="{05A154F4-C5D7-4A04-A025-8E0E4A8DAE79}"/>
</file>

<file path=customXml/itemProps3.xml><?xml version="1.0" encoding="utf-8"?>
<ds:datastoreItem xmlns:ds="http://schemas.openxmlformats.org/officeDocument/2006/customXml" ds:itemID="{8AEAC933-A671-47E9-A268-3DC2C26A6504}"/>
</file>

<file path=customXml/itemProps4.xml><?xml version="1.0" encoding="utf-8"?>
<ds:datastoreItem xmlns:ds="http://schemas.openxmlformats.org/officeDocument/2006/customXml" ds:itemID="{68DB1DDE-92F9-4DE1-AD6A-5507ECD87919}"/>
</file>

<file path=docProps/app.xml><?xml version="1.0" encoding="utf-8"?>
<Properties xmlns="http://schemas.openxmlformats.org/officeDocument/2006/extended-properties" xmlns:vt="http://schemas.openxmlformats.org/officeDocument/2006/docPropsVTypes">
  <Application>Microsoft Excel Online</Application>
  <Manager/>
  <Company>DNP</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DNP</dc:creator>
  <cp:keywords/>
  <dc:description/>
  <cp:lastModifiedBy/>
  <cp:revision/>
  <dcterms:created xsi:type="dcterms:W3CDTF">2008-04-24T15:07:06Z</dcterms:created>
  <dcterms:modified xsi:type="dcterms:W3CDTF">2024-12-30T23:32:39Z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0x01010003771CD363302B4F8201F63E4A3C4F9A</vt:lpwstr>
  </property>
  <property fmtid="{D5CDD505-2E9C-101B-9397-08002B2CF9AE}" pid="3" name="_dlc_DocIdItemGuid">
    <vt:lpwstr>e4a5d68a-ed02-4dd0-b968-d5ad31a949d2</vt:lpwstr>
  </property>
  <property fmtid="{D5CDD505-2E9C-101B-9397-08002B2CF9AE}" pid="4" name="Order">
    <vt:r8>100</vt:r8>
  </property>
  <property fmtid="{D5CDD505-2E9C-101B-9397-08002B2CF9AE}" pid="5" name="MediaServiceImageTags">
    <vt:lpwstr/>
  </property>
  <property fmtid="{D5CDD505-2E9C-101B-9397-08002B2CF9AE}" pid="6" name="TaxKeyword">
    <vt:lpwstr/>
  </property>
  <property fmtid="{D5CDD505-2E9C-101B-9397-08002B2CF9AE}" pid="7" name="TaxCatchAll">
    <vt:lpwstr/>
  </property>
  <property fmtid="{D5CDD505-2E9C-101B-9397-08002B2CF9AE}" pid="8" name="TaxKeywordTaxHTField">
    <vt:lpwstr/>
  </property>
</Properties>
</file>